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filterPrivacy="1" defaultThemeVersion="124226"/>
  <xr:revisionPtr revIDLastSave="0" documentId="10_ncr:8100000_{62E484E8-0D8E-6440-AEC2-6A94602EC583}" xr6:coauthVersionLast="34" xr6:coauthVersionMax="34" xr10:uidLastSave="{00000000-0000-0000-0000-000000000000}"/>
  <bookViews>
    <workbookView xWindow="240" yWindow="460" windowWidth="34000" windowHeight="19060" activeTab="8" xr2:uid="{00000000-000D-0000-FFFF-FFFF00000000}"/>
  </bookViews>
  <sheets>
    <sheet name="Pilotos DCA" sheetId="1" r:id="rId1"/>
    <sheet name="Copilotos DCA" sheetId="2" r:id="rId2"/>
    <sheet name="Pilotos &quot;Aparatos&quot;" sheetId="3" r:id="rId3"/>
    <sheet name="Copilotos &quot;Aparatos&quot;" sheetId="4" r:id="rId4"/>
    <sheet name="Pilotos Copa&quot;Vinos La Pajera&quot;" sheetId="5" r:id="rId5"/>
    <sheet name="Copilotos&quot;Vinos La Pajera&quot;" sheetId="6" r:id="rId6"/>
    <sheet name="Pilotos Copa&quot;Indumentalia&quot;" sheetId="7" r:id="rId7"/>
    <sheet name="Copilotos Copa&quot;Indumentalia&quot;" sheetId="8" r:id="rId8"/>
    <sheet name="Clubes" sheetId="9" r:id="rId9"/>
  </sheets>
  <calcPr calcId="162913"/>
</workbook>
</file>

<file path=xl/calcChain.xml><?xml version="1.0" encoding="utf-8"?>
<calcChain xmlns="http://schemas.openxmlformats.org/spreadsheetml/2006/main">
  <c r="I10" i="9" l="1"/>
  <c r="I11" i="9"/>
  <c r="I12" i="9"/>
  <c r="H27" i="8"/>
  <c r="H28" i="8"/>
  <c r="H29" i="8"/>
  <c r="H30" i="8"/>
  <c r="H31" i="8"/>
  <c r="H32" i="8"/>
  <c r="H33" i="8"/>
  <c r="H34" i="8"/>
  <c r="H27" i="7"/>
  <c r="H28" i="7"/>
  <c r="H29" i="7"/>
  <c r="H30" i="7"/>
  <c r="H31" i="7"/>
  <c r="H32" i="7"/>
  <c r="H33" i="7"/>
  <c r="H34" i="7"/>
  <c r="H27" i="4" l="1"/>
  <c r="H28" i="4"/>
  <c r="H29" i="4"/>
  <c r="H30" i="4"/>
  <c r="H31" i="4"/>
  <c r="I27" i="3"/>
  <c r="I28" i="3"/>
  <c r="I29" i="3"/>
  <c r="I30" i="3"/>
  <c r="I31" i="3"/>
  <c r="I28" i="2"/>
  <c r="I29" i="2"/>
  <c r="I30" i="2"/>
  <c r="I31" i="2"/>
  <c r="I32" i="2"/>
  <c r="I33" i="2"/>
  <c r="I28" i="1" l="1"/>
  <c r="I29" i="1"/>
  <c r="I30" i="1"/>
  <c r="I31" i="1"/>
  <c r="I32" i="1"/>
  <c r="I33" i="1"/>
  <c r="I4" i="9" l="1"/>
  <c r="I5" i="9"/>
  <c r="I6" i="9"/>
  <c r="I7" i="9"/>
  <c r="I8" i="9"/>
  <c r="I9" i="9"/>
  <c r="I3" i="9" l="1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3" i="8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3" i="4"/>
  <c r="I5" i="3"/>
  <c r="I26" i="3"/>
  <c r="I4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3" i="3"/>
  <c r="H26" i="7" l="1"/>
  <c r="H25" i="7"/>
  <c r="H24" i="7"/>
  <c r="H23" i="7"/>
  <c r="H22" i="7"/>
  <c r="H21" i="7"/>
  <c r="H20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3" i="7"/>
  <c r="H18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3" i="6"/>
  <c r="I17" i="5"/>
  <c r="I18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3" i="5"/>
  <c r="I19" i="2"/>
  <c r="I20" i="2"/>
  <c r="I21" i="2"/>
  <c r="I22" i="2"/>
  <c r="I23" i="2"/>
  <c r="I24" i="2"/>
  <c r="I25" i="2"/>
  <c r="I26" i="2"/>
  <c r="I27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3" i="2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3" i="1"/>
</calcChain>
</file>

<file path=xl/sharedStrings.xml><?xml version="1.0" encoding="utf-8"?>
<sst xmlns="http://schemas.openxmlformats.org/spreadsheetml/2006/main" count="743" uniqueCount="231">
  <si>
    <t>Rally Puebla de Sierra</t>
  </si>
  <si>
    <t>Rally las 100 Millas</t>
  </si>
  <si>
    <t>Rally Jovellanos</t>
  </si>
  <si>
    <t>Rally del Salmon</t>
  </si>
  <si>
    <t>Rally de Laviana</t>
  </si>
  <si>
    <t>Francisco Martínez</t>
  </si>
  <si>
    <t>Manuel Sánchez</t>
  </si>
  <si>
    <t>Alejandro Gimena</t>
  </si>
  <si>
    <t>Adolfo Vazquez Carballo</t>
  </si>
  <si>
    <t>Jose Luis Madrazo</t>
  </si>
  <si>
    <t>Luis Manuel Alonso</t>
  </si>
  <si>
    <t>Damián Alvarez Moro</t>
  </si>
  <si>
    <t>Nacho Madrera Gómez</t>
  </si>
  <si>
    <t>Javier Trueba López</t>
  </si>
  <si>
    <t>Ramón Suárez Sánchez</t>
  </si>
  <si>
    <t>Total</t>
  </si>
  <si>
    <t>Miguel Angel Argüelles</t>
  </si>
  <si>
    <t>Pablo Yusto González</t>
  </si>
  <si>
    <t>Miguel Hevia Sánchez</t>
  </si>
  <si>
    <t>Victor Manuel Diaz</t>
  </si>
  <si>
    <t>Manuel Alperi Díaz</t>
  </si>
  <si>
    <t>Fco. Javier Vigil</t>
  </si>
  <si>
    <t>Adrian Fueyo</t>
  </si>
  <si>
    <t>Avelino Sánchez</t>
  </si>
  <si>
    <t>Beatriz López</t>
  </si>
  <si>
    <t>David Vázquez Portugues</t>
  </si>
  <si>
    <t>Jafet Santamarta</t>
  </si>
  <si>
    <t>Javier Alonso</t>
  </si>
  <si>
    <t>Eduardo Peñalver González</t>
  </si>
  <si>
    <t>Manuel Rendueles</t>
  </si>
  <si>
    <t>Antonio Portilla Ruiz</t>
  </si>
  <si>
    <t>Jose Manuel Pérez</t>
  </si>
  <si>
    <t>Faustino Martínez Medio</t>
  </si>
  <si>
    <t>Alejandro Coto Augusto</t>
  </si>
  <si>
    <t>Jesus A. Saiz Villar</t>
  </si>
  <si>
    <t>Victor Manuel Díaz</t>
  </si>
  <si>
    <t>Eduardo Somiedo Martínez</t>
  </si>
  <si>
    <t>Pablo García Suárez</t>
  </si>
  <si>
    <t>Jorge Luis Valle Prieto</t>
  </si>
  <si>
    <t>J.Diego Herrero</t>
  </si>
  <si>
    <t>Daniel Aurelio González</t>
  </si>
  <si>
    <t>Santiago García Fernández</t>
  </si>
  <si>
    <t>Juan Nido</t>
  </si>
  <si>
    <t>Orlando San Román</t>
  </si>
  <si>
    <t>Adrian Iturripe Margolles</t>
  </si>
  <si>
    <t>Enrique Jardón Menendez</t>
  </si>
  <si>
    <t>Norino Suárez</t>
  </si>
  <si>
    <t>Juan Pablo Fernández</t>
  </si>
  <si>
    <t>Javier García Cano</t>
  </si>
  <si>
    <t>Juan Carlos Camino</t>
  </si>
  <si>
    <t>Daniel Severino Fernández</t>
  </si>
  <si>
    <t>Roberto Fernández</t>
  </si>
  <si>
    <t>Miguel Angel Valle Lorenzo</t>
  </si>
  <si>
    <t>Toño Dominguez becerra</t>
  </si>
  <si>
    <t>Omar Fernández</t>
  </si>
  <si>
    <t>Raul Maradiellos Iglesias</t>
  </si>
  <si>
    <t>Federico Blanco</t>
  </si>
  <si>
    <t>Ivan Roves Martínez</t>
  </si>
  <si>
    <t>Javier Feito Menendez</t>
  </si>
  <si>
    <t>Armando García Menendez</t>
  </si>
  <si>
    <t>Jose Luis Iglesias</t>
  </si>
  <si>
    <t>Fernando Castro Acosta</t>
  </si>
  <si>
    <t>María Fernández Suárez</t>
  </si>
  <si>
    <t>Miguel Angel García</t>
  </si>
  <si>
    <t>Patricia Suárez</t>
  </si>
  <si>
    <t>Manuel Alvarez</t>
  </si>
  <si>
    <t>Daniel Meana</t>
  </si>
  <si>
    <t>Jairo Iglesias del Dago</t>
  </si>
  <si>
    <t>Hector Hugo González</t>
  </si>
  <si>
    <t>Jorge Casas Aguadero</t>
  </si>
  <si>
    <t>Ivan Rodriguez Alvarez</t>
  </si>
  <si>
    <t>Gustavo Alija</t>
  </si>
  <si>
    <t>Diego Herrera Fernández</t>
  </si>
  <si>
    <t>Pablo Miranda Alonso</t>
  </si>
  <si>
    <t>Helena García Iglesias</t>
  </si>
  <si>
    <t>Alberto Cofiño Rodriguez</t>
  </si>
  <si>
    <t>Antonio Texeira Rodrigues</t>
  </si>
  <si>
    <t>Juan Antonio Iglesias</t>
  </si>
  <si>
    <t>Borja Pardo Pando</t>
  </si>
  <si>
    <t>Borja Tamargo Merino</t>
  </si>
  <si>
    <t>Manuel Fernández</t>
  </si>
  <si>
    <t>Marcos Menéndez</t>
  </si>
  <si>
    <t>Elena Díaz Menéndez</t>
  </si>
  <si>
    <t>Pilar Brun Fernández</t>
  </si>
  <si>
    <t>Sergio Sánchez</t>
  </si>
  <si>
    <t>Juan Manuel Rodriguez</t>
  </si>
  <si>
    <t>Mariela Gilsanz Rodriguez</t>
  </si>
  <si>
    <t>Sergio Carraeira</t>
  </si>
  <si>
    <t>David Feito González</t>
  </si>
  <si>
    <t>Pablo Alvarez</t>
  </si>
  <si>
    <t>Fernando Alvarez Fernández</t>
  </si>
  <si>
    <t>Adrian Del Valle</t>
  </si>
  <si>
    <t>Andres Iglesias Menéndez</t>
  </si>
  <si>
    <t>Javier Roza Pando</t>
  </si>
  <si>
    <t>Rosa María Navarro</t>
  </si>
  <si>
    <t>Javier González</t>
  </si>
  <si>
    <t>AsturClassic</t>
  </si>
  <si>
    <t>Pancho Villa</t>
  </si>
  <si>
    <t>TrubiaCompeticion</t>
  </si>
  <si>
    <t>VRS Clasicos</t>
  </si>
  <si>
    <t>Lacon Racing Team</t>
  </si>
  <si>
    <t>Severino Suarez</t>
  </si>
  <si>
    <t>Felix Guisasola</t>
  </si>
  <si>
    <t>Leopoldo Iglesia</t>
  </si>
  <si>
    <t>Juan Diego Herrero</t>
  </si>
  <si>
    <t>Alberto Garcia Alonso</t>
  </si>
  <si>
    <t>Ruben Foncueva</t>
  </si>
  <si>
    <t>Raul Garcia Rodriguez</t>
  </si>
  <si>
    <t>Francisco Luis Villalibre</t>
  </si>
  <si>
    <t>Clasificaciones</t>
  </si>
  <si>
    <t>Francisco Martinez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</si>
  <si>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</si>
  <si>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</si>
  <si>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</si>
  <si>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</si>
  <si>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</si>
  <si>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</si>
  <si>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</si>
  <si>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</si>
  <si>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</si>
  <si>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</si>
  <si>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</si>
  <si>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13º</t>
  </si>
  <si>
    <t>14º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</si>
  <si>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</si>
  <si>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</si>
  <si>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</si>
  <si>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</si>
  <si>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</si>
  <si>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</si>
  <si>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</si>
  <si>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</si>
  <si>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</si>
  <si>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</si>
  <si>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Sergio Queipo Suarez</t>
  </si>
  <si>
    <t>Jesus A. Saiz Villan</t>
  </si>
  <si>
    <t>Rosa Valdes Fernandez</t>
  </si>
  <si>
    <t>Lorena Garcia Rodriguez</t>
  </si>
  <si>
    <t>Toño Dominguez Becerra</t>
  </si>
  <si>
    <t>Javier Alvarez Campo</t>
  </si>
  <si>
    <t>Adan Rimada Foncueva</t>
  </si>
  <si>
    <t>Rafael Cuervo Garcia</t>
  </si>
  <si>
    <t>Rosa Maria Navarro Escobar</t>
  </si>
  <si>
    <t>Jose Manuel Rubio Rubio</t>
  </si>
  <si>
    <t>Carmelina Bellas</t>
  </si>
  <si>
    <t>Aitor Alvarez Espada</t>
  </si>
  <si>
    <t xml:space="preserve">Cubi Fernandez </t>
  </si>
  <si>
    <t>Marcos Castro Iglesias</t>
  </si>
  <si>
    <t>12º</t>
  </si>
  <si>
    <t>15º</t>
  </si>
  <si>
    <t>Francisco Luis Villabrille</t>
  </si>
  <si>
    <t>Jorge Fernández Ledo</t>
  </si>
  <si>
    <t>Delfin Vigil Ordoñez</t>
  </si>
  <si>
    <t>Jairo Rodriguez Diaz</t>
  </si>
  <si>
    <t>Ivan Rodriguez Francos</t>
  </si>
  <si>
    <t>Fernando Vega</t>
  </si>
  <si>
    <t>Ruben Rodriguez Faza</t>
  </si>
  <si>
    <t>Juan Carlos Menendez</t>
  </si>
  <si>
    <t>Leopoldo Iglesia Poch</t>
  </si>
  <si>
    <t>Rene Toyos Cantero</t>
  </si>
  <si>
    <t>Silvino Mencia</t>
  </si>
  <si>
    <t>Edgar Cuervo Valderrey</t>
  </si>
  <si>
    <t>Vanesa Perez Vega</t>
  </si>
  <si>
    <t>Jose Maria Zorita Vega</t>
  </si>
  <si>
    <t>Anabel Noval Rodriguez</t>
  </si>
  <si>
    <t>Juan Pablo Martín Llera</t>
  </si>
  <si>
    <t>Miguel Angel Iglesias Fdez</t>
  </si>
  <si>
    <t>Carolina Alvarez Mouriño</t>
  </si>
  <si>
    <t>Juan Manuel González Fernandez</t>
  </si>
  <si>
    <t>Jorge Garcia Gayo</t>
  </si>
  <si>
    <t>Alfredo Prida Isla</t>
  </si>
  <si>
    <t>Maria Isabel Fernandez González</t>
  </si>
  <si>
    <t>MTB Somiedo</t>
  </si>
  <si>
    <t>Escuderia GES</t>
  </si>
  <si>
    <t>Clasificacion</t>
  </si>
  <si>
    <t>Puntos</t>
  </si>
  <si>
    <t>Club</t>
  </si>
  <si>
    <t>Rodrigo Posada</t>
  </si>
  <si>
    <t>Andres Gala</t>
  </si>
  <si>
    <t>Ivan Iglesias</t>
  </si>
  <si>
    <t>Ivan Alvarez Garcia</t>
  </si>
  <si>
    <t>Jorge Luis Valle</t>
  </si>
  <si>
    <t>Alex Alvarez</t>
  </si>
  <si>
    <t>Franciso Martinez</t>
  </si>
  <si>
    <t>Manuel Sanchez</t>
  </si>
  <si>
    <t>Nacho Madrera</t>
  </si>
  <si>
    <t>27º</t>
  </si>
  <si>
    <t>29º</t>
  </si>
  <si>
    <t>30º</t>
  </si>
  <si>
    <t>Alberto Martinez</t>
  </si>
  <si>
    <t>Pedro Pidal</t>
  </si>
  <si>
    <t>Mayra Camporro</t>
  </si>
  <si>
    <t>Aitor Garcia</t>
  </si>
  <si>
    <t>Miguel Angel Valle</t>
  </si>
  <si>
    <t>Hector Pelaez</t>
  </si>
  <si>
    <t>Beatriz Lopez</t>
  </si>
  <si>
    <t>26º</t>
  </si>
  <si>
    <t>31º</t>
  </si>
  <si>
    <t>Norino Suarez</t>
  </si>
  <si>
    <t>Ivan Alvarez</t>
  </si>
  <si>
    <t>Manuel Alperi Diaz</t>
  </si>
  <si>
    <t>Adolfo Vazquez</t>
  </si>
  <si>
    <t>Javier Trueba</t>
  </si>
  <si>
    <t>Raul Garcia</t>
  </si>
  <si>
    <t>Miguel Hevia Sanchez</t>
  </si>
  <si>
    <t>Avelino Sanchez</t>
  </si>
  <si>
    <t>Eduardo Somiedo</t>
  </si>
  <si>
    <t>David Vazquez Portugues</t>
  </si>
  <si>
    <t>Pablo Garcia Suarez</t>
  </si>
  <si>
    <t>Jesus Saiz Villar</t>
  </si>
  <si>
    <t>Vanessa Perez Vega</t>
  </si>
  <si>
    <t>Alejandro Suarez</t>
  </si>
  <si>
    <t>Jose Aurelio Diaz</t>
  </si>
  <si>
    <t>Sergio Sanchez</t>
  </si>
  <si>
    <t>Alberto Blanco</t>
  </si>
  <si>
    <t>David Cantabrana</t>
  </si>
  <si>
    <t>Marcos Corripio</t>
  </si>
  <si>
    <t>Francisco Javier</t>
  </si>
  <si>
    <t>Jose Abel Fernandez</t>
  </si>
  <si>
    <t>28º</t>
  </si>
  <si>
    <t>Henar Lopez</t>
  </si>
  <si>
    <t>Gema Herrera Isla</t>
  </si>
  <si>
    <t>Jorge Casas</t>
  </si>
  <si>
    <t>Josune Aparicio</t>
  </si>
  <si>
    <t>Rafael Martin</t>
  </si>
  <si>
    <t>David González</t>
  </si>
  <si>
    <t>Sheila Palacio</t>
  </si>
  <si>
    <t>Nacho González</t>
  </si>
  <si>
    <t>Gijon Motor Club</t>
  </si>
  <si>
    <t>Escuderia AMIS</t>
  </si>
  <si>
    <t>Nalon Autosport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</si>
</sst>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3" borderId="0" xfId="0" applyFont="1" applyFill="1"/>
    <xf numFmtId="0" fontId="0" fillId="0" borderId="0" xfId="0" applyFill="1"/>
    <xf numFmtId="0" fontId="1" fillId="4" borderId="0" xfId="0" applyFont="1" applyFill="1"/>
    <xf numFmtId="0" fontId="0" fillId="4" borderId="0" xfId="0" applyFill="1"/>
    <xf numFmtId="0" fontId="3" fillId="5" borderId="0" xfId="0" applyFont="1" applyFill="1"/>
    <xf numFmtId="0" fontId="2" fillId="5" borderId="0" xfId="0" applyFont="1" applyFill="1"/>
    <xf numFmtId="0" fontId="4" fillId="3" borderId="0" xfId="0" applyFont="1" applyFill="1"/>
    <xf numFmtId="0" fontId="1" fillId="0" borderId="0" xfId="0" applyFont="1" applyFill="1"/>
    <xf numFmtId="0" fontId="1" fillId="0" borderId="0" xfId="0" applyFont="1"/>
    <xf numFmtId="0" fontId="6" fillId="0" borderId="0" xfId="0" applyFont="1"/>
    <xf numFmtId="0" fontId="1" fillId="0" borderId="0" xfId="0" applyFont="1" applyAlignment="1"/>
    <xf numFmtId="0" fontId="0" fillId="6" borderId="0" xfId="0" applyFill="1"/>
    <xf numFmtId="0" fontId="1" fillId="6" borderId="0" xfId="0" applyFont="1" applyFill="1"/>
    <xf numFmtId="0" fontId="4" fillId="6" borderId="0" xfId="0" applyFont="1" applyFill="1"/>
    <xf numFmtId="0" fontId="5" fillId="0" borderId="0" xfId="0" applyFont="1"/>
    <xf numFmtId="0" fontId="4" fillId="0" borderId="0" xfId="0" applyFont="1" applyFill="1"/>
    <xf numFmtId="0" fontId="8" fillId="3" borderId="0" xfId="0" applyFont="1" applyFill="1"/>
    <xf numFmtId="0" fontId="8" fillId="4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4"/>
  <sheetViews>
    <sheetView topLeftCell="A13" workbookViewId="0">
      <selection activeCell="E30" sqref="E30"/>
    </sheetView>
  </sheetViews>
  <sheetFormatPr baseColWidth="10" defaultColWidth="9.1640625" defaultRowHeight="15" x14ac:dyDescent="0.2"/>
  <cols>
    <col min="2" max="2" width="22.83203125" bestFit="1" customWidth="1"/>
    <col min="3" max="3" width="20.33203125" bestFit="1" customWidth="1"/>
    <col min="4" max="4" width="17.5" bestFit="1" customWidth="1"/>
    <col min="5" max="5" width="15" bestFit="1" customWidth="1"/>
    <col min="6" max="6" width="15.5" bestFit="1" customWidth="1"/>
    <col min="7" max="7" width="15" bestFit="1" customWidth="1"/>
    <col min="9" max="9" width="5.5" bestFit="1" customWidth="1"/>
    <col min="10" max="11" width="3.83203125" bestFit="1" customWidth="1"/>
    <col min="12" max="12" width="22.83203125" bestFit="1" customWidth="1"/>
    <col min="13" max="13" width="3" bestFit="1" customWidth="1"/>
  </cols>
  <sheetData>
    <row r="2" spans="2:15" x14ac:dyDescent="0.2">
      <c r="B2" s="2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I2" s="3" t="s">
        <v>15</v>
      </c>
      <c r="L2" s="12" t="s">
        <v>109</v>
      </c>
    </row>
    <row r="3" spans="2:15" x14ac:dyDescent="0.2">
      <c r="B3" s="2" t="s">
        <v>5</v>
      </c>
      <c r="C3" s="2">
        <v>25</v>
      </c>
      <c r="D3" s="2"/>
      <c r="E3" s="2">
        <v>25</v>
      </c>
      <c r="F3" s="2"/>
      <c r="G3" s="2"/>
      <c r="I3" s="9">
        <f>C3+D3+E3+F3+G3</f>
        <v>50</v>
      </c>
      <c r="K3" s="13" t="s">
        <v>111</v>
      </c>
      <c r="L3" s="2" t="s">
        <v>7</v>
      </c>
      <c r="M3">
        <v>53</v>
      </c>
    </row>
    <row r="4" spans="2:15" x14ac:dyDescent="0.2">
      <c r="B4" s="2" t="s">
        <v>6</v>
      </c>
      <c r="C4" s="2">
        <v>20</v>
      </c>
      <c r="D4" s="2"/>
      <c r="E4" s="2">
        <v>18</v>
      </c>
      <c r="F4" s="2"/>
      <c r="G4" s="2"/>
      <c r="I4" s="9">
        <f t="shared" ref="I4:I33" si="0">C4+D4+E4+F4+G4</f>
        <v>38</v>
      </c>
      <c r="K4" s="11" t="s">
        <v>112</v>
      </c>
      <c r="L4" s="2" t="s">
        <v>183</v>
      </c>
      <c r="M4">
        <v>50</v>
      </c>
    </row>
    <row r="5" spans="2:15" x14ac:dyDescent="0.2">
      <c r="B5" s="2" t="s">
        <v>7</v>
      </c>
      <c r="C5" s="2">
        <v>18</v>
      </c>
      <c r="D5" s="2">
        <v>15</v>
      </c>
      <c r="E5" s="2">
        <v>20</v>
      </c>
      <c r="F5" s="2"/>
      <c r="G5" s="2"/>
      <c r="I5" s="9">
        <f t="shared" si="0"/>
        <v>53</v>
      </c>
      <c r="K5" s="11" t="s">
        <v>113</v>
      </c>
      <c r="L5" s="2" t="s">
        <v>184</v>
      </c>
      <c r="M5">
        <v>38</v>
      </c>
    </row>
    <row r="6" spans="2:15" x14ac:dyDescent="0.2">
      <c r="B6" s="2" t="s">
        <v>8</v>
      </c>
      <c r="C6" s="2">
        <v>15</v>
      </c>
      <c r="D6" s="2">
        <v>9</v>
      </c>
      <c r="E6" s="2"/>
      <c r="F6" s="2"/>
      <c r="G6" s="2"/>
      <c r="I6" s="9">
        <f t="shared" si="0"/>
        <v>24</v>
      </c>
      <c r="K6" s="13" t="s">
        <v>114</v>
      </c>
      <c r="L6" s="2" t="s">
        <v>16</v>
      </c>
      <c r="M6">
        <v>32</v>
      </c>
    </row>
    <row r="7" spans="2:15" x14ac:dyDescent="0.2">
      <c r="B7" s="2" t="s">
        <v>9</v>
      </c>
      <c r="C7" s="2">
        <v>13</v>
      </c>
      <c r="D7" s="2"/>
      <c r="E7" s="2"/>
      <c r="F7" s="2"/>
      <c r="G7" s="2"/>
      <c r="I7" s="9">
        <f t="shared" si="0"/>
        <v>13</v>
      </c>
      <c r="K7" s="11" t="s">
        <v>114</v>
      </c>
      <c r="L7" s="2" t="s">
        <v>14</v>
      </c>
      <c r="M7">
        <v>32</v>
      </c>
    </row>
    <row r="8" spans="2:15" x14ac:dyDescent="0.2">
      <c r="B8" s="2" t="s">
        <v>10</v>
      </c>
      <c r="C8" s="2">
        <v>12</v>
      </c>
      <c r="D8" s="2"/>
      <c r="E8" s="2"/>
      <c r="F8" s="2"/>
      <c r="G8" s="2"/>
      <c r="I8" s="9">
        <f t="shared" si="0"/>
        <v>12</v>
      </c>
      <c r="K8" s="11" t="s">
        <v>116</v>
      </c>
      <c r="L8" s="2" t="s">
        <v>101</v>
      </c>
      <c r="M8">
        <v>27</v>
      </c>
    </row>
    <row r="9" spans="2:15" x14ac:dyDescent="0.2">
      <c r="B9" s="2" t="s">
        <v>11</v>
      </c>
      <c r="C9" s="2">
        <v>10</v>
      </c>
      <c r="D9" s="2"/>
      <c r="E9" s="2">
        <v>7</v>
      </c>
      <c r="F9" s="2"/>
      <c r="G9" s="2"/>
      <c r="I9" s="9">
        <f t="shared" si="0"/>
        <v>17</v>
      </c>
      <c r="K9" s="13" t="s">
        <v>117</v>
      </c>
      <c r="L9" s="2" t="s">
        <v>20</v>
      </c>
      <c r="M9">
        <v>26</v>
      </c>
    </row>
    <row r="10" spans="2:15" x14ac:dyDescent="0.2">
      <c r="B10" s="2" t="s">
        <v>12</v>
      </c>
      <c r="C10" s="2">
        <v>9</v>
      </c>
      <c r="D10" s="2"/>
      <c r="E10" s="2"/>
      <c r="F10" s="2"/>
      <c r="G10" s="2"/>
      <c r="I10" s="9">
        <f t="shared" si="0"/>
        <v>9</v>
      </c>
      <c r="K10" s="11" t="s">
        <v>118</v>
      </c>
      <c r="L10" s="2" t="s">
        <v>8</v>
      </c>
      <c r="M10">
        <v>24</v>
      </c>
    </row>
    <row r="11" spans="2:15" x14ac:dyDescent="0.2">
      <c r="B11" s="2" t="s">
        <v>13</v>
      </c>
      <c r="C11" s="2">
        <v>8</v>
      </c>
      <c r="D11" s="2"/>
      <c r="E11" s="2"/>
      <c r="F11" s="2"/>
      <c r="G11" s="2"/>
      <c r="I11" s="9">
        <f t="shared" si="0"/>
        <v>8</v>
      </c>
      <c r="K11" s="11" t="s">
        <v>119</v>
      </c>
      <c r="L11" s="2" t="s">
        <v>102</v>
      </c>
      <c r="M11">
        <v>20</v>
      </c>
    </row>
    <row r="12" spans="2:15" x14ac:dyDescent="0.2">
      <c r="B12" s="2" t="s">
        <v>14</v>
      </c>
      <c r="C12" s="2">
        <v>7</v>
      </c>
      <c r="D12" s="2">
        <v>25</v>
      </c>
      <c r="E12" s="2"/>
      <c r="F12" s="2"/>
      <c r="G12" s="2"/>
      <c r="I12" s="9">
        <f t="shared" si="0"/>
        <v>32</v>
      </c>
      <c r="K12" s="13" t="s">
        <v>120</v>
      </c>
      <c r="L12" s="2" t="s">
        <v>21</v>
      </c>
      <c r="M12">
        <v>19</v>
      </c>
    </row>
    <row r="13" spans="2:15" x14ac:dyDescent="0.2">
      <c r="B13" s="2" t="s">
        <v>16</v>
      </c>
      <c r="C13" s="2">
        <v>6</v>
      </c>
      <c r="D13" s="2">
        <v>13</v>
      </c>
      <c r="E13" s="2">
        <v>13</v>
      </c>
      <c r="F13" s="2"/>
      <c r="G13" s="2"/>
      <c r="I13" s="9">
        <f t="shared" si="0"/>
        <v>32</v>
      </c>
      <c r="K13" s="11" t="s">
        <v>121</v>
      </c>
      <c r="L13" s="2" t="s">
        <v>11</v>
      </c>
      <c r="M13">
        <v>17</v>
      </c>
    </row>
    <row r="14" spans="2:15" x14ac:dyDescent="0.2">
      <c r="B14" s="2" t="s">
        <v>17</v>
      </c>
      <c r="C14" s="2">
        <v>5</v>
      </c>
      <c r="D14" s="2">
        <v>10</v>
      </c>
      <c r="E14" s="2"/>
      <c r="F14" s="2"/>
      <c r="G14" s="2"/>
      <c r="I14" s="9">
        <f t="shared" si="0"/>
        <v>15</v>
      </c>
      <c r="K14" s="11" t="s">
        <v>148</v>
      </c>
      <c r="L14" s="2" t="s">
        <v>17</v>
      </c>
      <c r="M14">
        <v>15</v>
      </c>
      <c r="O14" s="10"/>
    </row>
    <row r="15" spans="2:15" x14ac:dyDescent="0.2">
      <c r="B15" s="2" t="s">
        <v>18</v>
      </c>
      <c r="C15" s="2">
        <v>4</v>
      </c>
      <c r="D15" s="2"/>
      <c r="E15" s="2"/>
      <c r="F15" s="2"/>
      <c r="G15" s="2"/>
      <c r="I15" s="9">
        <f t="shared" si="0"/>
        <v>4</v>
      </c>
      <c r="K15" s="13" t="s">
        <v>148</v>
      </c>
      <c r="L15" s="2" t="s">
        <v>177</v>
      </c>
      <c r="M15">
        <v>15</v>
      </c>
      <c r="O15" s="10"/>
    </row>
    <row r="16" spans="2:15" x14ac:dyDescent="0.2">
      <c r="B16" s="2" t="s">
        <v>19</v>
      </c>
      <c r="C16" s="2">
        <v>3</v>
      </c>
      <c r="D16" s="2"/>
      <c r="E16" s="2"/>
      <c r="F16" s="2"/>
      <c r="G16" s="2"/>
      <c r="I16" s="9">
        <f t="shared" si="0"/>
        <v>3</v>
      </c>
      <c r="K16" s="11" t="s">
        <v>123</v>
      </c>
      <c r="L16" s="2" t="s">
        <v>9</v>
      </c>
      <c r="M16">
        <v>13</v>
      </c>
      <c r="O16" s="10"/>
    </row>
    <row r="17" spans="2:15" x14ac:dyDescent="0.2">
      <c r="B17" s="2" t="s">
        <v>20</v>
      </c>
      <c r="C17" s="2">
        <v>2</v>
      </c>
      <c r="D17" s="2">
        <v>20</v>
      </c>
      <c r="E17" s="2">
        <v>4</v>
      </c>
      <c r="F17" s="2"/>
      <c r="G17" s="2"/>
      <c r="I17" s="9">
        <f t="shared" si="0"/>
        <v>26</v>
      </c>
      <c r="K17" s="11" t="s">
        <v>149</v>
      </c>
      <c r="L17" s="2" t="s">
        <v>10</v>
      </c>
      <c r="M17">
        <v>12</v>
      </c>
      <c r="O17" s="10"/>
    </row>
    <row r="18" spans="2:15" x14ac:dyDescent="0.2">
      <c r="B18" s="2" t="s">
        <v>21</v>
      </c>
      <c r="C18" s="2">
        <v>1</v>
      </c>
      <c r="D18" s="2">
        <v>8</v>
      </c>
      <c r="E18" s="2">
        <v>10</v>
      </c>
      <c r="F18" s="2"/>
      <c r="G18" s="2"/>
      <c r="I18" s="9">
        <f t="shared" si="0"/>
        <v>19</v>
      </c>
      <c r="K18" s="13" t="s">
        <v>149</v>
      </c>
      <c r="L18" s="2" t="s">
        <v>178</v>
      </c>
      <c r="M18">
        <v>12</v>
      </c>
      <c r="O18" s="10"/>
    </row>
    <row r="19" spans="2:15" x14ac:dyDescent="0.2">
      <c r="B19" s="2" t="s">
        <v>101</v>
      </c>
      <c r="C19" s="2"/>
      <c r="D19" s="2">
        <v>18</v>
      </c>
      <c r="E19" s="2">
        <v>9</v>
      </c>
      <c r="F19" s="2"/>
      <c r="G19" s="2"/>
      <c r="I19" s="9">
        <f t="shared" si="0"/>
        <v>27</v>
      </c>
      <c r="K19" s="11" t="s">
        <v>125</v>
      </c>
      <c r="L19" s="2" t="s">
        <v>185</v>
      </c>
      <c r="M19">
        <v>9</v>
      </c>
    </row>
    <row r="20" spans="2:15" x14ac:dyDescent="0.2">
      <c r="B20" s="2" t="s">
        <v>102</v>
      </c>
      <c r="C20" s="2"/>
      <c r="D20" s="2">
        <v>12</v>
      </c>
      <c r="E20" s="2">
        <v>8</v>
      </c>
      <c r="F20" s="2"/>
      <c r="G20" s="2"/>
      <c r="I20" s="9">
        <f t="shared" si="0"/>
        <v>20</v>
      </c>
      <c r="K20" s="11" t="s">
        <v>126</v>
      </c>
      <c r="L20" s="2" t="s">
        <v>13</v>
      </c>
      <c r="M20">
        <v>8</v>
      </c>
    </row>
    <row r="21" spans="2:15" x14ac:dyDescent="0.2">
      <c r="B21" s="2" t="s">
        <v>103</v>
      </c>
      <c r="C21" s="2"/>
      <c r="D21" s="2">
        <v>7</v>
      </c>
      <c r="E21" s="2"/>
      <c r="F21" s="2"/>
      <c r="G21" s="2"/>
      <c r="I21" s="9">
        <f t="shared" si="0"/>
        <v>7</v>
      </c>
      <c r="K21" s="13" t="s">
        <v>126</v>
      </c>
      <c r="L21" s="2" t="s">
        <v>103</v>
      </c>
      <c r="M21">
        <v>7</v>
      </c>
    </row>
    <row r="22" spans="2:15" x14ac:dyDescent="0.2">
      <c r="B22" s="2" t="s">
        <v>104</v>
      </c>
      <c r="C22" s="2"/>
      <c r="D22" s="2">
        <v>6</v>
      </c>
      <c r="E22" s="2">
        <v>1</v>
      </c>
      <c r="F22" s="2"/>
      <c r="G22" s="2"/>
      <c r="I22" s="9">
        <f t="shared" si="0"/>
        <v>7</v>
      </c>
      <c r="K22" s="11" t="s">
        <v>128</v>
      </c>
      <c r="L22" s="2" t="s">
        <v>104</v>
      </c>
      <c r="M22">
        <v>7</v>
      </c>
    </row>
    <row r="23" spans="2:15" x14ac:dyDescent="0.2">
      <c r="B23" s="2" t="s">
        <v>105</v>
      </c>
      <c r="C23" s="2"/>
      <c r="D23" s="2">
        <v>5</v>
      </c>
      <c r="E23" s="2"/>
      <c r="F23" s="2"/>
      <c r="G23" s="2"/>
      <c r="I23" s="9">
        <f t="shared" si="0"/>
        <v>5</v>
      </c>
      <c r="K23" s="11" t="s">
        <v>129</v>
      </c>
      <c r="L23" s="2" t="s">
        <v>179</v>
      </c>
      <c r="M23">
        <v>6</v>
      </c>
    </row>
    <row r="24" spans="2:15" x14ac:dyDescent="0.2">
      <c r="B24" s="2" t="s">
        <v>106</v>
      </c>
      <c r="C24" s="2"/>
      <c r="D24" s="2">
        <v>4</v>
      </c>
      <c r="E24" s="2"/>
      <c r="F24" s="2"/>
      <c r="G24" s="2"/>
      <c r="I24" s="9">
        <f t="shared" si="0"/>
        <v>4</v>
      </c>
      <c r="K24" s="13" t="s">
        <v>129</v>
      </c>
      <c r="L24" s="2" t="s">
        <v>180</v>
      </c>
      <c r="M24">
        <v>5</v>
      </c>
    </row>
    <row r="25" spans="2:15" x14ac:dyDescent="0.2">
      <c r="B25" s="2" t="s">
        <v>107</v>
      </c>
      <c r="C25" s="2"/>
      <c r="D25" s="2">
        <v>3</v>
      </c>
      <c r="E25" s="2"/>
      <c r="F25" s="2"/>
      <c r="G25" s="2"/>
      <c r="I25" s="9">
        <f t="shared" si="0"/>
        <v>3</v>
      </c>
      <c r="K25" s="11" t="s">
        <v>131</v>
      </c>
      <c r="L25" s="2" t="s">
        <v>105</v>
      </c>
      <c r="M25">
        <v>5</v>
      </c>
    </row>
    <row r="26" spans="2:15" x14ac:dyDescent="0.2">
      <c r="B26" s="2" t="s">
        <v>79</v>
      </c>
      <c r="C26" s="2"/>
      <c r="D26" s="2">
        <v>2</v>
      </c>
      <c r="E26" s="2"/>
      <c r="F26" s="2"/>
      <c r="G26" s="2"/>
      <c r="I26" s="9">
        <f t="shared" si="0"/>
        <v>2</v>
      </c>
      <c r="K26" s="11" t="s">
        <v>131</v>
      </c>
      <c r="L26" s="2" t="s">
        <v>18</v>
      </c>
      <c r="M26">
        <v>4</v>
      </c>
    </row>
    <row r="27" spans="2:15" x14ac:dyDescent="0.2">
      <c r="B27" s="2" t="s">
        <v>108</v>
      </c>
      <c r="C27" s="2"/>
      <c r="D27" s="2">
        <v>1</v>
      </c>
      <c r="E27" s="2"/>
      <c r="F27" s="2"/>
      <c r="G27" s="2"/>
      <c r="I27" s="9">
        <f t="shared" si="0"/>
        <v>1</v>
      </c>
      <c r="K27" s="13" t="s">
        <v>133</v>
      </c>
      <c r="L27" s="2" t="s">
        <v>106</v>
      </c>
      <c r="M27">
        <v>4</v>
      </c>
    </row>
    <row r="28" spans="2:15" x14ac:dyDescent="0.2">
      <c r="B28" s="2" t="s">
        <v>177</v>
      </c>
      <c r="C28" s="2"/>
      <c r="D28" s="2"/>
      <c r="E28" s="2">
        <v>15</v>
      </c>
      <c r="F28" s="2"/>
      <c r="G28" s="2"/>
      <c r="I28" s="9">
        <f>C28+D28+E28+F28+G28</f>
        <v>15</v>
      </c>
      <c r="K28" s="13" t="s">
        <v>133</v>
      </c>
      <c r="L28" s="2" t="s">
        <v>181</v>
      </c>
      <c r="M28">
        <v>3</v>
      </c>
    </row>
    <row r="29" spans="2:15" x14ac:dyDescent="0.2">
      <c r="B29" s="2" t="s">
        <v>178</v>
      </c>
      <c r="C29" s="2"/>
      <c r="D29" s="2"/>
      <c r="E29" s="2">
        <v>12</v>
      </c>
      <c r="F29" s="2"/>
      <c r="G29" s="2"/>
      <c r="I29" s="9">
        <f t="shared" si="0"/>
        <v>12</v>
      </c>
      <c r="K29" s="13" t="s">
        <v>133</v>
      </c>
      <c r="L29" s="2" t="s">
        <v>107</v>
      </c>
      <c r="M29">
        <v>3</v>
      </c>
    </row>
    <row r="30" spans="2:15" x14ac:dyDescent="0.2">
      <c r="B30" s="2" t="s">
        <v>179</v>
      </c>
      <c r="C30" s="2"/>
      <c r="D30" s="2"/>
      <c r="E30" s="2">
        <v>6</v>
      </c>
      <c r="F30" s="2"/>
      <c r="G30" s="2"/>
      <c r="I30" s="9">
        <f t="shared" si="0"/>
        <v>6</v>
      </c>
      <c r="K30" s="13" t="s">
        <v>186</v>
      </c>
      <c r="L30" s="2" t="s">
        <v>19</v>
      </c>
      <c r="M30">
        <v>3</v>
      </c>
    </row>
    <row r="31" spans="2:15" x14ac:dyDescent="0.2">
      <c r="B31" s="2" t="s">
        <v>180</v>
      </c>
      <c r="C31" s="2"/>
      <c r="D31" s="2"/>
      <c r="E31" s="2">
        <v>5</v>
      </c>
      <c r="F31" s="2"/>
      <c r="G31" s="2"/>
      <c r="I31" s="9">
        <f t="shared" si="0"/>
        <v>5</v>
      </c>
      <c r="K31" s="13" t="s">
        <v>186</v>
      </c>
      <c r="L31" s="2" t="s">
        <v>79</v>
      </c>
      <c r="M31">
        <v>2</v>
      </c>
    </row>
    <row r="32" spans="2:15" x14ac:dyDescent="0.2">
      <c r="B32" s="2" t="s">
        <v>181</v>
      </c>
      <c r="C32" s="2"/>
      <c r="D32" s="2"/>
      <c r="E32" s="2">
        <v>3</v>
      </c>
      <c r="F32" s="2"/>
      <c r="G32" s="2"/>
      <c r="I32" s="9">
        <f t="shared" si="0"/>
        <v>3</v>
      </c>
      <c r="K32" s="13" t="s">
        <v>187</v>
      </c>
      <c r="L32" s="2" t="s">
        <v>182</v>
      </c>
      <c r="M32">
        <v>2</v>
      </c>
    </row>
    <row r="33" spans="2:13" x14ac:dyDescent="0.2">
      <c r="B33" s="2" t="s">
        <v>182</v>
      </c>
      <c r="C33" s="2"/>
      <c r="D33" s="2"/>
      <c r="E33" s="2">
        <v>2</v>
      </c>
      <c r="F33" s="2"/>
      <c r="G33" s="2"/>
      <c r="I33" s="9">
        <f t="shared" si="0"/>
        <v>2</v>
      </c>
      <c r="K33" s="11" t="s">
        <v>188</v>
      </c>
      <c r="L33" s="2" t="s">
        <v>108</v>
      </c>
      <c r="M33">
        <v>1</v>
      </c>
    </row>
    <row r="34" spans="2:13" x14ac:dyDescent="0.2">
      <c r="C34" s="10"/>
      <c r="D34" s="10"/>
      <c r="E34" s="10"/>
      <c r="F34" s="10"/>
      <c r="G34" s="10"/>
      <c r="H34" s="4"/>
      <c r="I34" s="18"/>
    </row>
  </sheetData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3"/>
  <sheetViews>
    <sheetView workbookViewId="0">
      <selection activeCell="L29" sqref="L29"/>
    </sheetView>
  </sheetViews>
  <sheetFormatPr baseColWidth="10" defaultColWidth="9.1640625" defaultRowHeight="15" x14ac:dyDescent="0.2"/>
  <cols>
    <col min="2" max="2" width="25.5" bestFit="1" customWidth="1"/>
    <col min="3" max="3" width="20.33203125" bestFit="1" customWidth="1"/>
    <col min="4" max="4" width="17.5" bestFit="1" customWidth="1"/>
    <col min="5" max="5" width="15" bestFit="1" customWidth="1"/>
    <col min="6" max="6" width="15.5" bestFit="1" customWidth="1"/>
    <col min="7" max="7" width="15" bestFit="1" customWidth="1"/>
    <col min="9" max="9" width="5.5" bestFit="1" customWidth="1"/>
    <col min="12" max="12" width="25.5" bestFit="1" customWidth="1"/>
  </cols>
  <sheetData>
    <row r="2" spans="2:13" x14ac:dyDescent="0.2"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I2" s="3" t="s">
        <v>15</v>
      </c>
      <c r="L2" s="12" t="s">
        <v>109</v>
      </c>
    </row>
    <row r="3" spans="2:13" x14ac:dyDescent="0.2">
      <c r="B3" s="2" t="s">
        <v>22</v>
      </c>
      <c r="C3" s="2">
        <v>25</v>
      </c>
      <c r="D3" s="2">
        <v>18</v>
      </c>
      <c r="E3" s="2">
        <v>25</v>
      </c>
      <c r="F3" s="2"/>
      <c r="G3" s="2"/>
      <c r="I3" s="19">
        <f>C3+D3+E3+F3+G3</f>
        <v>68</v>
      </c>
      <c r="K3" s="13" t="s">
        <v>111</v>
      </c>
      <c r="L3" s="2" t="s">
        <v>22</v>
      </c>
      <c r="M3">
        <v>68</v>
      </c>
    </row>
    <row r="4" spans="2:13" x14ac:dyDescent="0.2">
      <c r="B4" s="2" t="s">
        <v>23</v>
      </c>
      <c r="C4" s="2">
        <v>20</v>
      </c>
      <c r="D4" s="2"/>
      <c r="E4" s="2">
        <v>18</v>
      </c>
      <c r="F4" s="2"/>
      <c r="G4" s="2"/>
      <c r="I4" s="19">
        <f t="shared" ref="I4:I33" si="0">C4+D4+E4+F4+G4</f>
        <v>38</v>
      </c>
      <c r="K4" s="11" t="s">
        <v>112</v>
      </c>
      <c r="L4" s="2" t="s">
        <v>195</v>
      </c>
      <c r="M4">
        <v>53</v>
      </c>
    </row>
    <row r="5" spans="2:13" x14ac:dyDescent="0.2">
      <c r="B5" s="2" t="s">
        <v>24</v>
      </c>
      <c r="C5" s="2">
        <v>18</v>
      </c>
      <c r="D5" s="2">
        <v>15</v>
      </c>
      <c r="E5" s="2">
        <v>20</v>
      </c>
      <c r="F5" s="2"/>
      <c r="G5" s="2"/>
      <c r="I5" s="19">
        <f t="shared" si="0"/>
        <v>53</v>
      </c>
      <c r="K5" s="11" t="s">
        <v>113</v>
      </c>
      <c r="L5" s="2" t="s">
        <v>23</v>
      </c>
      <c r="M5">
        <v>38</v>
      </c>
    </row>
    <row r="6" spans="2:13" x14ac:dyDescent="0.2">
      <c r="B6" s="2" t="s">
        <v>25</v>
      </c>
      <c r="C6" s="2">
        <v>15</v>
      </c>
      <c r="D6" s="2">
        <v>9</v>
      </c>
      <c r="E6" s="2"/>
      <c r="F6" s="2"/>
      <c r="G6" s="2"/>
      <c r="I6" s="19">
        <f t="shared" si="0"/>
        <v>24</v>
      </c>
      <c r="K6" s="13" t="s">
        <v>114</v>
      </c>
      <c r="L6" s="2" t="s">
        <v>31</v>
      </c>
      <c r="M6">
        <v>32</v>
      </c>
    </row>
    <row r="7" spans="2:13" x14ac:dyDescent="0.2">
      <c r="B7" s="2" t="s">
        <v>26</v>
      </c>
      <c r="C7" s="2">
        <v>13</v>
      </c>
      <c r="D7" s="2"/>
      <c r="E7" s="2"/>
      <c r="F7" s="2"/>
      <c r="G7" s="2"/>
      <c r="I7" s="19">
        <f t="shared" si="0"/>
        <v>13</v>
      </c>
      <c r="K7" s="11" t="s">
        <v>114</v>
      </c>
      <c r="L7" s="2" t="s">
        <v>32</v>
      </c>
      <c r="M7">
        <v>32</v>
      </c>
    </row>
    <row r="8" spans="2:13" x14ac:dyDescent="0.2">
      <c r="B8" s="2" t="s">
        <v>27</v>
      </c>
      <c r="C8" s="2">
        <v>12</v>
      </c>
      <c r="D8" s="2"/>
      <c r="E8" s="2"/>
      <c r="F8" s="2"/>
      <c r="G8" s="2"/>
      <c r="I8" s="19">
        <f t="shared" si="0"/>
        <v>12</v>
      </c>
      <c r="K8" s="11" t="s">
        <v>116</v>
      </c>
      <c r="L8" s="2" t="s">
        <v>36</v>
      </c>
      <c r="M8">
        <v>26</v>
      </c>
    </row>
    <row r="9" spans="2:13" x14ac:dyDescent="0.2">
      <c r="B9" s="2" t="s">
        <v>28</v>
      </c>
      <c r="C9" s="2">
        <v>10</v>
      </c>
      <c r="D9" s="2"/>
      <c r="E9" s="2">
        <v>7</v>
      </c>
      <c r="F9" s="2"/>
      <c r="G9" s="2"/>
      <c r="I9" s="19">
        <f t="shared" si="0"/>
        <v>17</v>
      </c>
      <c r="K9" s="13" t="s">
        <v>117</v>
      </c>
      <c r="L9" s="2" t="s">
        <v>25</v>
      </c>
      <c r="M9">
        <v>24</v>
      </c>
    </row>
    <row r="10" spans="2:13" x14ac:dyDescent="0.2">
      <c r="B10" s="2" t="s">
        <v>29</v>
      </c>
      <c r="C10" s="2">
        <v>9</v>
      </c>
      <c r="D10" s="2"/>
      <c r="E10" s="2"/>
      <c r="F10" s="2"/>
      <c r="G10" s="2"/>
      <c r="I10" s="19">
        <f t="shared" si="0"/>
        <v>9</v>
      </c>
      <c r="K10" s="11" t="s">
        <v>118</v>
      </c>
      <c r="L10" s="2" t="s">
        <v>136</v>
      </c>
      <c r="M10">
        <v>20</v>
      </c>
    </row>
    <row r="11" spans="2:13" x14ac:dyDescent="0.2">
      <c r="B11" s="2" t="s">
        <v>30</v>
      </c>
      <c r="C11" s="2">
        <v>8</v>
      </c>
      <c r="D11" s="2"/>
      <c r="E11" s="2"/>
      <c r="F11" s="2"/>
      <c r="G11" s="2"/>
      <c r="I11" s="19">
        <f t="shared" si="0"/>
        <v>8</v>
      </c>
      <c r="K11" s="11" t="s">
        <v>119</v>
      </c>
      <c r="L11" s="2" t="s">
        <v>37</v>
      </c>
      <c r="M11">
        <v>19</v>
      </c>
    </row>
    <row r="12" spans="2:13" x14ac:dyDescent="0.2">
      <c r="B12" s="2" t="s">
        <v>31</v>
      </c>
      <c r="C12" s="2">
        <v>7</v>
      </c>
      <c r="D12" s="2">
        <v>25</v>
      </c>
      <c r="E12" s="2"/>
      <c r="F12" s="2"/>
      <c r="G12" s="2"/>
      <c r="I12" s="19">
        <f t="shared" si="0"/>
        <v>32</v>
      </c>
      <c r="K12" s="13" t="s">
        <v>119</v>
      </c>
      <c r="L12" s="2" t="s">
        <v>134</v>
      </c>
      <c r="M12">
        <v>19</v>
      </c>
    </row>
    <row r="13" spans="2:13" x14ac:dyDescent="0.2">
      <c r="B13" s="2" t="s">
        <v>32</v>
      </c>
      <c r="C13" s="2">
        <v>6</v>
      </c>
      <c r="D13" s="2">
        <v>13</v>
      </c>
      <c r="E13" s="2">
        <v>13</v>
      </c>
      <c r="F13" s="2"/>
      <c r="G13" s="2"/>
      <c r="I13" s="19">
        <f t="shared" si="0"/>
        <v>32</v>
      </c>
      <c r="K13" s="11" t="s">
        <v>121</v>
      </c>
      <c r="L13" s="2" t="s">
        <v>28</v>
      </c>
      <c r="M13">
        <v>17</v>
      </c>
    </row>
    <row r="14" spans="2:13" x14ac:dyDescent="0.2">
      <c r="B14" s="2" t="s">
        <v>33</v>
      </c>
      <c r="C14" s="2">
        <v>5</v>
      </c>
      <c r="D14" s="2"/>
      <c r="E14" s="2"/>
      <c r="F14" s="2"/>
      <c r="G14" s="2"/>
      <c r="I14" s="19">
        <f t="shared" si="0"/>
        <v>5</v>
      </c>
      <c r="K14" s="11" t="s">
        <v>148</v>
      </c>
      <c r="L14" s="2" t="s">
        <v>189</v>
      </c>
      <c r="M14">
        <v>15</v>
      </c>
    </row>
    <row r="15" spans="2:13" x14ac:dyDescent="0.2">
      <c r="B15" s="2" t="s">
        <v>135</v>
      </c>
      <c r="C15" s="2">
        <v>4</v>
      </c>
      <c r="D15" s="2"/>
      <c r="E15" s="2"/>
      <c r="F15" s="2"/>
      <c r="G15" s="2"/>
      <c r="I15" s="19">
        <f t="shared" si="0"/>
        <v>4</v>
      </c>
      <c r="K15" s="13" t="s">
        <v>122</v>
      </c>
      <c r="L15" s="2" t="s">
        <v>26</v>
      </c>
      <c r="M15">
        <v>13</v>
      </c>
    </row>
    <row r="16" spans="2:13" x14ac:dyDescent="0.2">
      <c r="B16" s="2" t="s">
        <v>35</v>
      </c>
      <c r="C16" s="2">
        <v>3</v>
      </c>
      <c r="D16" s="2"/>
      <c r="E16" s="2"/>
      <c r="F16" s="2"/>
      <c r="G16" s="2"/>
      <c r="I16" s="19">
        <f t="shared" si="0"/>
        <v>3</v>
      </c>
      <c r="K16" s="11" t="s">
        <v>123</v>
      </c>
      <c r="L16" s="2" t="s">
        <v>190</v>
      </c>
      <c r="M16">
        <v>12</v>
      </c>
    </row>
    <row r="17" spans="2:13" x14ac:dyDescent="0.2">
      <c r="B17" s="2" t="s">
        <v>36</v>
      </c>
      <c r="C17" s="2">
        <v>2</v>
      </c>
      <c r="D17" s="2">
        <v>20</v>
      </c>
      <c r="E17" s="2">
        <v>4</v>
      </c>
      <c r="F17" s="2"/>
      <c r="G17" s="2"/>
      <c r="I17" s="19">
        <f t="shared" si="0"/>
        <v>26</v>
      </c>
      <c r="K17" s="11" t="s">
        <v>123</v>
      </c>
      <c r="L17" s="2" t="s">
        <v>27</v>
      </c>
      <c r="M17">
        <v>12</v>
      </c>
    </row>
    <row r="18" spans="2:13" x14ac:dyDescent="0.2">
      <c r="B18" s="2" t="s">
        <v>37</v>
      </c>
      <c r="C18" s="2">
        <v>1</v>
      </c>
      <c r="D18" s="2">
        <v>8</v>
      </c>
      <c r="E18" s="2">
        <v>10</v>
      </c>
      <c r="F18" s="2"/>
      <c r="G18" s="2"/>
      <c r="I18" s="19">
        <f t="shared" si="0"/>
        <v>19</v>
      </c>
      <c r="K18" s="13" t="s">
        <v>124</v>
      </c>
      <c r="L18" s="2" t="s">
        <v>29</v>
      </c>
      <c r="M18">
        <v>9</v>
      </c>
    </row>
    <row r="19" spans="2:13" x14ac:dyDescent="0.2">
      <c r="B19" s="2" t="s">
        <v>134</v>
      </c>
      <c r="C19" s="1"/>
      <c r="D19" s="2">
        <v>10</v>
      </c>
      <c r="E19" s="2">
        <v>9</v>
      </c>
      <c r="F19" s="1"/>
      <c r="G19" s="1"/>
      <c r="I19" s="19">
        <f>C19+D19+E19+F19+G19</f>
        <v>19</v>
      </c>
      <c r="K19" s="11" t="s">
        <v>125</v>
      </c>
      <c r="L19" s="2" t="s">
        <v>30</v>
      </c>
      <c r="M19">
        <v>8</v>
      </c>
    </row>
    <row r="20" spans="2:13" x14ac:dyDescent="0.2">
      <c r="B20" s="2" t="s">
        <v>136</v>
      </c>
      <c r="C20" s="1"/>
      <c r="D20" s="2">
        <v>12</v>
      </c>
      <c r="E20" s="2">
        <v>8</v>
      </c>
      <c r="F20" s="1"/>
      <c r="G20" s="1"/>
      <c r="I20" s="19">
        <f t="shared" si="0"/>
        <v>20</v>
      </c>
      <c r="K20" s="11" t="s">
        <v>126</v>
      </c>
      <c r="L20" s="2" t="s">
        <v>137</v>
      </c>
      <c r="M20">
        <v>7</v>
      </c>
    </row>
    <row r="21" spans="2:13" x14ac:dyDescent="0.2">
      <c r="B21" s="2" t="s">
        <v>137</v>
      </c>
      <c r="C21" s="1"/>
      <c r="D21" s="2">
        <v>7</v>
      </c>
      <c r="E21" s="2"/>
      <c r="F21" s="1"/>
      <c r="G21" s="1"/>
      <c r="I21" s="19">
        <f t="shared" si="0"/>
        <v>7</v>
      </c>
      <c r="K21" s="13" t="s">
        <v>126</v>
      </c>
      <c r="L21" s="2" t="s">
        <v>138</v>
      </c>
      <c r="M21">
        <v>7</v>
      </c>
    </row>
    <row r="22" spans="2:13" x14ac:dyDescent="0.2">
      <c r="B22" s="2" t="s">
        <v>138</v>
      </c>
      <c r="C22" s="1"/>
      <c r="D22" s="2">
        <v>6</v>
      </c>
      <c r="E22" s="2">
        <v>1</v>
      </c>
      <c r="F22" s="1"/>
      <c r="G22" s="1"/>
      <c r="I22" s="19">
        <f t="shared" si="0"/>
        <v>7</v>
      </c>
      <c r="K22" s="11" t="s">
        <v>128</v>
      </c>
      <c r="L22" s="2" t="s">
        <v>191</v>
      </c>
      <c r="M22">
        <v>6</v>
      </c>
    </row>
    <row r="23" spans="2:13" x14ac:dyDescent="0.2">
      <c r="B23" s="2" t="s">
        <v>139</v>
      </c>
      <c r="C23" s="1"/>
      <c r="D23" s="2">
        <v>5</v>
      </c>
      <c r="E23" s="2"/>
      <c r="F23" s="1"/>
      <c r="G23" s="1"/>
      <c r="I23" s="19">
        <f t="shared" si="0"/>
        <v>5</v>
      </c>
      <c r="K23" s="11" t="s">
        <v>129</v>
      </c>
      <c r="L23" s="2" t="s">
        <v>192</v>
      </c>
      <c r="M23">
        <v>5</v>
      </c>
    </row>
    <row r="24" spans="2:13" x14ac:dyDescent="0.2">
      <c r="B24" s="2" t="s">
        <v>140</v>
      </c>
      <c r="C24" s="1"/>
      <c r="D24" s="2">
        <v>4</v>
      </c>
      <c r="E24" s="2"/>
      <c r="F24" s="1"/>
      <c r="G24" s="1"/>
      <c r="I24" s="19">
        <f t="shared" si="0"/>
        <v>4</v>
      </c>
      <c r="K24" s="13" t="s">
        <v>129</v>
      </c>
      <c r="L24" s="2" t="s">
        <v>33</v>
      </c>
      <c r="M24">
        <v>5</v>
      </c>
    </row>
    <row r="25" spans="2:13" x14ac:dyDescent="0.2">
      <c r="B25" s="2" t="s">
        <v>141</v>
      </c>
      <c r="C25" s="1"/>
      <c r="D25" s="2">
        <v>3</v>
      </c>
      <c r="E25" s="2"/>
      <c r="F25" s="1"/>
      <c r="G25" s="1"/>
      <c r="I25" s="19">
        <f t="shared" si="0"/>
        <v>3</v>
      </c>
      <c r="K25" s="11" t="s">
        <v>129</v>
      </c>
      <c r="L25" s="2" t="s">
        <v>139</v>
      </c>
      <c r="M25">
        <v>5</v>
      </c>
    </row>
    <row r="26" spans="2:13" x14ac:dyDescent="0.2">
      <c r="B26" s="2" t="s">
        <v>142</v>
      </c>
      <c r="C26" s="1"/>
      <c r="D26" s="2">
        <v>2</v>
      </c>
      <c r="E26" s="2"/>
      <c r="F26" s="1"/>
      <c r="G26" s="1"/>
      <c r="I26" s="19">
        <f t="shared" si="0"/>
        <v>2</v>
      </c>
      <c r="K26" s="11" t="s">
        <v>132</v>
      </c>
      <c r="L26" s="2" t="s">
        <v>135</v>
      </c>
      <c r="M26">
        <v>4</v>
      </c>
    </row>
    <row r="27" spans="2:13" x14ac:dyDescent="0.2">
      <c r="B27" s="2" t="s">
        <v>143</v>
      </c>
      <c r="C27" s="1"/>
      <c r="D27" s="2">
        <v>1</v>
      </c>
      <c r="E27" s="2"/>
      <c r="F27" s="1"/>
      <c r="G27" s="1"/>
      <c r="I27" s="19">
        <f t="shared" si="0"/>
        <v>1</v>
      </c>
      <c r="K27" s="13" t="s">
        <v>132</v>
      </c>
      <c r="L27" s="2" t="s">
        <v>140</v>
      </c>
      <c r="M27">
        <v>4</v>
      </c>
    </row>
    <row r="28" spans="2:13" x14ac:dyDescent="0.2">
      <c r="B28" s="2" t="s">
        <v>189</v>
      </c>
      <c r="C28" s="1"/>
      <c r="D28" s="1"/>
      <c r="E28" s="2">
        <v>15</v>
      </c>
      <c r="F28" s="1"/>
      <c r="G28" s="1"/>
      <c r="I28" s="19">
        <f>C28+D28+E28+F28+G28</f>
        <v>15</v>
      </c>
      <c r="K28" s="13" t="s">
        <v>196</v>
      </c>
      <c r="L28" s="2" t="s">
        <v>141</v>
      </c>
      <c r="M28">
        <v>3</v>
      </c>
    </row>
    <row r="29" spans="2:13" x14ac:dyDescent="0.2">
      <c r="B29" s="2" t="s">
        <v>190</v>
      </c>
      <c r="C29" s="1"/>
      <c r="D29" s="1"/>
      <c r="E29" s="2">
        <v>12</v>
      </c>
      <c r="F29" s="1"/>
      <c r="G29" s="1"/>
      <c r="I29" s="19">
        <f t="shared" si="0"/>
        <v>12</v>
      </c>
      <c r="K29" s="13" t="s">
        <v>196</v>
      </c>
      <c r="L29" s="2" t="s">
        <v>35</v>
      </c>
      <c r="M29">
        <v>3</v>
      </c>
    </row>
    <row r="30" spans="2:13" x14ac:dyDescent="0.2">
      <c r="B30" s="2" t="s">
        <v>191</v>
      </c>
      <c r="C30" s="1"/>
      <c r="D30" s="1"/>
      <c r="E30" s="2">
        <v>6</v>
      </c>
      <c r="F30" s="1"/>
      <c r="G30" s="1"/>
      <c r="I30" s="19">
        <f t="shared" si="0"/>
        <v>6</v>
      </c>
      <c r="K30" s="13" t="s">
        <v>196</v>
      </c>
      <c r="L30" s="2" t="s">
        <v>193</v>
      </c>
      <c r="M30">
        <v>3</v>
      </c>
    </row>
    <row r="31" spans="2:13" x14ac:dyDescent="0.2">
      <c r="B31" s="2" t="s">
        <v>192</v>
      </c>
      <c r="C31" s="1"/>
      <c r="D31" s="1"/>
      <c r="E31" s="2">
        <v>5</v>
      </c>
      <c r="F31" s="1"/>
      <c r="G31" s="1"/>
      <c r="I31" s="19">
        <f t="shared" si="0"/>
        <v>5</v>
      </c>
      <c r="K31" s="11" t="s">
        <v>187</v>
      </c>
      <c r="L31" s="2" t="s">
        <v>194</v>
      </c>
      <c r="M31">
        <v>2</v>
      </c>
    </row>
    <row r="32" spans="2:13" x14ac:dyDescent="0.2">
      <c r="B32" s="2" t="s">
        <v>193</v>
      </c>
      <c r="C32" s="1"/>
      <c r="D32" s="1"/>
      <c r="E32" s="2">
        <v>3</v>
      </c>
      <c r="F32" s="1"/>
      <c r="G32" s="1"/>
      <c r="I32" s="19">
        <f t="shared" si="0"/>
        <v>3</v>
      </c>
      <c r="K32" s="11" t="s">
        <v>187</v>
      </c>
      <c r="L32" s="2" t="s">
        <v>142</v>
      </c>
      <c r="M32">
        <v>2</v>
      </c>
    </row>
    <row r="33" spans="2:13" x14ac:dyDescent="0.2">
      <c r="B33" s="2" t="s">
        <v>194</v>
      </c>
      <c r="C33" s="1"/>
      <c r="D33" s="1"/>
      <c r="E33" s="2">
        <v>2</v>
      </c>
      <c r="F33" s="1"/>
      <c r="G33" s="1"/>
      <c r="I33" s="19">
        <f t="shared" si="0"/>
        <v>2</v>
      </c>
      <c r="K33" s="11" t="s">
        <v>197</v>
      </c>
      <c r="L33" s="2" t="s">
        <v>143</v>
      </c>
      <c r="M33">
        <v>1</v>
      </c>
    </row>
  </sheetData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31"/>
  <sheetViews>
    <sheetView workbookViewId="0">
      <selection activeCell="M30" sqref="M30"/>
    </sheetView>
  </sheetViews>
  <sheetFormatPr baseColWidth="10" defaultColWidth="9.1640625" defaultRowHeight="15" x14ac:dyDescent="0.2"/>
  <cols>
    <col min="2" max="2" width="22.83203125" bestFit="1" customWidth="1"/>
    <col min="3" max="3" width="20.33203125" bestFit="1" customWidth="1"/>
    <col min="4" max="4" width="17.5" bestFit="1" customWidth="1"/>
    <col min="5" max="5" width="15" bestFit="1" customWidth="1"/>
    <col min="6" max="6" width="15.5" bestFit="1" customWidth="1"/>
    <col min="7" max="7" width="15" bestFit="1" customWidth="1"/>
    <col min="9" max="9" width="5.5" bestFit="1" customWidth="1"/>
    <col min="11" max="11" width="4" bestFit="1" customWidth="1"/>
    <col min="12" max="12" width="22.83203125" bestFit="1" customWidth="1"/>
    <col min="13" max="13" width="3" bestFit="1" customWidth="1"/>
  </cols>
  <sheetData>
    <row r="2" spans="2:13" x14ac:dyDescent="0.2">
      <c r="B2" s="2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I2" s="3" t="s">
        <v>15</v>
      </c>
      <c r="L2" s="12" t="s">
        <v>109</v>
      </c>
    </row>
    <row r="3" spans="2:13" x14ac:dyDescent="0.2">
      <c r="B3" s="2" t="s">
        <v>5</v>
      </c>
      <c r="C3" s="2">
        <v>25</v>
      </c>
      <c r="D3" s="2"/>
      <c r="E3" s="2">
        <v>25</v>
      </c>
      <c r="F3" s="2"/>
      <c r="G3" s="2"/>
      <c r="I3" s="19">
        <f>C3+D3+E3+F3+G3</f>
        <v>50</v>
      </c>
      <c r="K3" s="13" t="s">
        <v>111</v>
      </c>
      <c r="L3" s="2" t="s">
        <v>7</v>
      </c>
      <c r="M3">
        <v>53</v>
      </c>
    </row>
    <row r="4" spans="2:13" x14ac:dyDescent="0.2">
      <c r="B4" s="2" t="s">
        <v>6</v>
      </c>
      <c r="C4" s="2">
        <v>20</v>
      </c>
      <c r="D4" s="2"/>
      <c r="E4" s="2">
        <v>18</v>
      </c>
      <c r="F4" s="2"/>
      <c r="G4" s="2"/>
      <c r="I4" s="19">
        <f t="shared" ref="I4:I25" si="0">C4+D4+E4+F4+G4</f>
        <v>38</v>
      </c>
      <c r="K4" s="11" t="s">
        <v>112</v>
      </c>
      <c r="L4" s="2" t="s">
        <v>110</v>
      </c>
      <c r="M4">
        <v>50</v>
      </c>
    </row>
    <row r="5" spans="2:13" x14ac:dyDescent="0.2">
      <c r="B5" s="2" t="s">
        <v>7</v>
      </c>
      <c r="C5" s="2">
        <v>18</v>
      </c>
      <c r="D5" s="2">
        <v>15</v>
      </c>
      <c r="E5" s="2">
        <v>20</v>
      </c>
      <c r="F5" s="2"/>
      <c r="G5" s="2"/>
      <c r="I5" s="19">
        <f>C5+D5+E5+F5+G5</f>
        <v>53</v>
      </c>
      <c r="K5" s="11" t="s">
        <v>113</v>
      </c>
      <c r="L5" s="2" t="s">
        <v>184</v>
      </c>
      <c r="M5">
        <v>38</v>
      </c>
    </row>
    <row r="6" spans="2:13" x14ac:dyDescent="0.2">
      <c r="B6" s="2" t="s">
        <v>8</v>
      </c>
      <c r="C6" s="2">
        <v>15</v>
      </c>
      <c r="D6" s="2">
        <v>9</v>
      </c>
      <c r="E6" s="2">
        <v>1</v>
      </c>
      <c r="F6" s="2"/>
      <c r="G6" s="2"/>
      <c r="I6" s="19">
        <f t="shared" si="0"/>
        <v>25</v>
      </c>
      <c r="K6" s="13" t="s">
        <v>114</v>
      </c>
      <c r="L6" s="2" t="s">
        <v>14</v>
      </c>
      <c r="M6">
        <v>32</v>
      </c>
    </row>
    <row r="7" spans="2:13" x14ac:dyDescent="0.2">
      <c r="B7" s="2" t="s">
        <v>9</v>
      </c>
      <c r="C7" s="2">
        <v>13</v>
      </c>
      <c r="D7" s="2"/>
      <c r="E7" s="2"/>
      <c r="F7" s="2"/>
      <c r="G7" s="2"/>
      <c r="I7" s="19">
        <f t="shared" si="0"/>
        <v>13</v>
      </c>
      <c r="K7" s="11" t="s">
        <v>114</v>
      </c>
      <c r="L7" s="2" t="s">
        <v>16</v>
      </c>
      <c r="M7">
        <v>32</v>
      </c>
    </row>
    <row r="8" spans="2:13" x14ac:dyDescent="0.2">
      <c r="B8" s="2" t="s">
        <v>10</v>
      </c>
      <c r="C8" s="2">
        <v>12</v>
      </c>
      <c r="D8" s="2"/>
      <c r="E8" s="2"/>
      <c r="F8" s="2"/>
      <c r="G8" s="2"/>
      <c r="I8" s="19">
        <f t="shared" si="0"/>
        <v>12</v>
      </c>
      <c r="K8" s="11" t="s">
        <v>116</v>
      </c>
      <c r="L8" s="2" t="s">
        <v>101</v>
      </c>
      <c r="M8">
        <v>27</v>
      </c>
    </row>
    <row r="9" spans="2:13" x14ac:dyDescent="0.2">
      <c r="B9" s="2" t="s">
        <v>11</v>
      </c>
      <c r="C9" s="2">
        <v>10</v>
      </c>
      <c r="D9" s="2">
        <v>1</v>
      </c>
      <c r="E9" s="2">
        <v>7</v>
      </c>
      <c r="F9" s="2"/>
      <c r="G9" s="2"/>
      <c r="I9" s="19">
        <f t="shared" si="0"/>
        <v>18</v>
      </c>
      <c r="K9" s="13" t="s">
        <v>117</v>
      </c>
      <c r="L9" s="2" t="s">
        <v>200</v>
      </c>
      <c r="M9">
        <v>26</v>
      </c>
    </row>
    <row r="10" spans="2:13" x14ac:dyDescent="0.2">
      <c r="B10" s="2" t="s">
        <v>12</v>
      </c>
      <c r="C10" s="2">
        <v>9</v>
      </c>
      <c r="D10" s="2"/>
      <c r="E10" s="2"/>
      <c r="F10" s="2"/>
      <c r="G10" s="2"/>
      <c r="I10" s="19">
        <f t="shared" si="0"/>
        <v>9</v>
      </c>
      <c r="K10" s="11" t="s">
        <v>118</v>
      </c>
      <c r="L10" s="2" t="s">
        <v>201</v>
      </c>
      <c r="M10">
        <v>24</v>
      </c>
    </row>
    <row r="11" spans="2:13" x14ac:dyDescent="0.2">
      <c r="B11" s="2" t="s">
        <v>13</v>
      </c>
      <c r="C11" s="2">
        <v>8</v>
      </c>
      <c r="D11" s="2"/>
      <c r="E11" s="2"/>
      <c r="F11" s="2"/>
      <c r="G11" s="2"/>
      <c r="I11" s="19">
        <f t="shared" si="0"/>
        <v>8</v>
      </c>
      <c r="K11" s="11" t="s">
        <v>119</v>
      </c>
      <c r="L11" s="2" t="s">
        <v>102</v>
      </c>
      <c r="M11">
        <v>20</v>
      </c>
    </row>
    <row r="12" spans="2:13" x14ac:dyDescent="0.2">
      <c r="B12" s="2" t="s">
        <v>14</v>
      </c>
      <c r="C12" s="2">
        <v>7</v>
      </c>
      <c r="D12" s="2">
        <v>25</v>
      </c>
      <c r="E12" s="2"/>
      <c r="F12" s="2"/>
      <c r="G12" s="2"/>
      <c r="I12" s="19">
        <f t="shared" si="0"/>
        <v>32</v>
      </c>
      <c r="K12" s="13" t="s">
        <v>120</v>
      </c>
      <c r="L12" s="2" t="s">
        <v>21</v>
      </c>
      <c r="M12">
        <v>19</v>
      </c>
    </row>
    <row r="13" spans="2:13" x14ac:dyDescent="0.2">
      <c r="B13" s="2" t="s">
        <v>16</v>
      </c>
      <c r="C13" s="2">
        <v>6</v>
      </c>
      <c r="D13" s="2">
        <v>13</v>
      </c>
      <c r="E13" s="2">
        <v>13</v>
      </c>
      <c r="F13" s="2"/>
      <c r="G13" s="2"/>
      <c r="I13" s="19">
        <f t="shared" si="0"/>
        <v>32</v>
      </c>
      <c r="K13" s="11" t="s">
        <v>120</v>
      </c>
      <c r="L13" s="2" t="s">
        <v>11</v>
      </c>
      <c r="M13">
        <v>18</v>
      </c>
    </row>
    <row r="14" spans="2:13" x14ac:dyDescent="0.2">
      <c r="B14" s="2" t="s">
        <v>17</v>
      </c>
      <c r="C14" s="2">
        <v>5</v>
      </c>
      <c r="D14" s="2">
        <v>10</v>
      </c>
      <c r="E14" s="2"/>
      <c r="F14" s="2"/>
      <c r="G14" s="2"/>
      <c r="I14" s="19">
        <f t="shared" si="0"/>
        <v>15</v>
      </c>
      <c r="K14" s="11" t="s">
        <v>148</v>
      </c>
      <c r="L14" s="2" t="s">
        <v>177</v>
      </c>
      <c r="M14">
        <v>15</v>
      </c>
    </row>
    <row r="15" spans="2:13" x14ac:dyDescent="0.2">
      <c r="B15" s="2" t="s">
        <v>18</v>
      </c>
      <c r="C15" s="2">
        <v>4</v>
      </c>
      <c r="D15" s="2"/>
      <c r="E15" s="2"/>
      <c r="F15" s="2"/>
      <c r="G15" s="2"/>
      <c r="I15" s="19">
        <f t="shared" si="0"/>
        <v>4</v>
      </c>
      <c r="K15" s="11" t="s">
        <v>122</v>
      </c>
      <c r="L15" s="2" t="s">
        <v>17</v>
      </c>
      <c r="M15">
        <v>15</v>
      </c>
    </row>
    <row r="16" spans="2:13" x14ac:dyDescent="0.2">
      <c r="B16" s="2" t="s">
        <v>19</v>
      </c>
      <c r="C16" s="2">
        <v>3</v>
      </c>
      <c r="D16" s="2"/>
      <c r="E16" s="2"/>
      <c r="F16" s="2"/>
      <c r="G16" s="2"/>
      <c r="I16" s="19">
        <f t="shared" si="0"/>
        <v>3</v>
      </c>
      <c r="K16" s="13" t="s">
        <v>123</v>
      </c>
      <c r="L16" s="2" t="s">
        <v>9</v>
      </c>
      <c r="M16">
        <v>13</v>
      </c>
    </row>
    <row r="17" spans="2:13" x14ac:dyDescent="0.2">
      <c r="B17" s="2" t="s">
        <v>20</v>
      </c>
      <c r="C17" s="2">
        <v>2</v>
      </c>
      <c r="D17" s="2">
        <v>20</v>
      </c>
      <c r="E17" s="2">
        <v>4</v>
      </c>
      <c r="F17" s="2"/>
      <c r="G17" s="2"/>
      <c r="I17" s="19">
        <f t="shared" si="0"/>
        <v>26</v>
      </c>
      <c r="K17" s="11" t="s">
        <v>123</v>
      </c>
      <c r="L17" s="2" t="s">
        <v>10</v>
      </c>
      <c r="M17">
        <v>12</v>
      </c>
    </row>
    <row r="18" spans="2:13" x14ac:dyDescent="0.2">
      <c r="B18" s="2" t="s">
        <v>21</v>
      </c>
      <c r="C18" s="2">
        <v>1</v>
      </c>
      <c r="D18" s="2">
        <v>8</v>
      </c>
      <c r="E18" s="2">
        <v>10</v>
      </c>
      <c r="F18" s="2"/>
      <c r="G18" s="2"/>
      <c r="I18" s="19">
        <f t="shared" si="0"/>
        <v>19</v>
      </c>
      <c r="K18" s="11" t="s">
        <v>124</v>
      </c>
      <c r="L18" s="2" t="s">
        <v>178</v>
      </c>
      <c r="M18">
        <v>12</v>
      </c>
    </row>
    <row r="19" spans="2:13" x14ac:dyDescent="0.2">
      <c r="B19" s="2" t="s">
        <v>101</v>
      </c>
      <c r="C19" s="1"/>
      <c r="D19" s="2">
        <v>18</v>
      </c>
      <c r="E19" s="2">
        <v>9</v>
      </c>
      <c r="F19" s="1"/>
      <c r="G19" s="1"/>
      <c r="I19" s="19">
        <f t="shared" si="0"/>
        <v>27</v>
      </c>
      <c r="K19" s="13" t="s">
        <v>125</v>
      </c>
      <c r="L19" s="2" t="s">
        <v>185</v>
      </c>
      <c r="M19">
        <v>9</v>
      </c>
    </row>
    <row r="20" spans="2:13" x14ac:dyDescent="0.2">
      <c r="B20" s="2" t="s">
        <v>102</v>
      </c>
      <c r="C20" s="1"/>
      <c r="D20" s="2">
        <v>12</v>
      </c>
      <c r="E20" s="2">
        <v>8</v>
      </c>
      <c r="F20" s="1"/>
      <c r="G20" s="1"/>
      <c r="I20" s="19">
        <f t="shared" si="0"/>
        <v>20</v>
      </c>
      <c r="K20" s="11" t="s">
        <v>126</v>
      </c>
      <c r="L20" s="2" t="s">
        <v>202</v>
      </c>
      <c r="M20">
        <v>8</v>
      </c>
    </row>
    <row r="21" spans="2:13" x14ac:dyDescent="0.2">
      <c r="B21" s="2" t="s">
        <v>158</v>
      </c>
      <c r="C21" s="1"/>
      <c r="D21" s="2">
        <v>7</v>
      </c>
      <c r="E21" s="1"/>
      <c r="F21" s="1"/>
      <c r="G21" s="1"/>
      <c r="I21" s="19">
        <f t="shared" si="0"/>
        <v>7</v>
      </c>
      <c r="K21" s="11" t="s">
        <v>126</v>
      </c>
      <c r="L21" s="2" t="s">
        <v>103</v>
      </c>
      <c r="M21">
        <v>7</v>
      </c>
    </row>
    <row r="22" spans="2:13" x14ac:dyDescent="0.2">
      <c r="B22" s="2" t="s">
        <v>106</v>
      </c>
      <c r="C22" s="1"/>
      <c r="D22" s="2">
        <v>6</v>
      </c>
      <c r="E22" s="1"/>
      <c r="F22" s="1"/>
      <c r="G22" s="1"/>
      <c r="I22" s="19">
        <f t="shared" si="0"/>
        <v>6</v>
      </c>
      <c r="K22" s="13" t="s">
        <v>128</v>
      </c>
      <c r="L22" s="2" t="s">
        <v>203</v>
      </c>
      <c r="M22">
        <v>7</v>
      </c>
    </row>
    <row r="23" spans="2:13" x14ac:dyDescent="0.2">
      <c r="B23" s="2" t="s">
        <v>107</v>
      </c>
      <c r="C23" s="1"/>
      <c r="D23" s="2">
        <v>5</v>
      </c>
      <c r="E23" s="2">
        <v>2</v>
      </c>
      <c r="F23" s="1"/>
      <c r="G23" s="1"/>
      <c r="I23" s="19">
        <f t="shared" si="0"/>
        <v>7</v>
      </c>
      <c r="K23" s="11" t="s">
        <v>128</v>
      </c>
      <c r="L23" s="2" t="s">
        <v>106</v>
      </c>
      <c r="M23">
        <v>6</v>
      </c>
    </row>
    <row r="24" spans="2:13" x14ac:dyDescent="0.2">
      <c r="B24" s="2" t="s">
        <v>159</v>
      </c>
      <c r="C24" s="1"/>
      <c r="D24" s="2">
        <v>4</v>
      </c>
      <c r="E24" s="1"/>
      <c r="F24" s="1"/>
      <c r="G24" s="1"/>
      <c r="I24" s="19">
        <f t="shared" si="0"/>
        <v>4</v>
      </c>
      <c r="K24" s="11" t="s">
        <v>130</v>
      </c>
      <c r="L24" s="2" t="s">
        <v>199</v>
      </c>
      <c r="M24">
        <v>5</v>
      </c>
    </row>
    <row r="25" spans="2:13" x14ac:dyDescent="0.2">
      <c r="B25" s="2" t="s">
        <v>160</v>
      </c>
      <c r="C25" s="1"/>
      <c r="D25" s="2">
        <v>3</v>
      </c>
      <c r="E25" s="1"/>
      <c r="F25" s="1"/>
      <c r="G25" s="1"/>
      <c r="I25" s="19">
        <f t="shared" si="0"/>
        <v>3</v>
      </c>
      <c r="K25" s="13" t="s">
        <v>130</v>
      </c>
      <c r="L25" s="2" t="s">
        <v>204</v>
      </c>
      <c r="M25">
        <v>4</v>
      </c>
    </row>
    <row r="26" spans="2:13" x14ac:dyDescent="0.2">
      <c r="B26" s="2" t="s">
        <v>161</v>
      </c>
      <c r="C26" s="1"/>
      <c r="D26" s="2">
        <v>2</v>
      </c>
      <c r="E26" s="1"/>
      <c r="F26" s="1"/>
      <c r="G26" s="1"/>
      <c r="I26" s="19">
        <f>C26+D26+E26+F26+G26</f>
        <v>2</v>
      </c>
      <c r="K26" s="11" t="s">
        <v>132</v>
      </c>
      <c r="L26" s="2" t="s">
        <v>159</v>
      </c>
      <c r="M26">
        <v>4</v>
      </c>
    </row>
    <row r="27" spans="2:13" x14ac:dyDescent="0.2">
      <c r="B27" s="2" t="s">
        <v>177</v>
      </c>
      <c r="C27" s="21"/>
      <c r="D27" s="21"/>
      <c r="E27" s="22">
        <v>15</v>
      </c>
      <c r="F27" s="21"/>
      <c r="G27" s="21"/>
      <c r="I27" s="19">
        <f>C27+D27+E27+F27+G27</f>
        <v>15</v>
      </c>
      <c r="K27" s="11" t="s">
        <v>132</v>
      </c>
      <c r="L27" s="2" t="s">
        <v>19</v>
      </c>
      <c r="M27">
        <v>3</v>
      </c>
    </row>
    <row r="28" spans="2:13" x14ac:dyDescent="0.2">
      <c r="B28" s="2" t="s">
        <v>178</v>
      </c>
      <c r="C28" s="21"/>
      <c r="D28" s="21"/>
      <c r="E28" s="22">
        <v>12</v>
      </c>
      <c r="F28" s="21"/>
      <c r="G28" s="21"/>
      <c r="I28" s="19">
        <f t="shared" ref="I28:I31" si="1">C28+D28+E28+F28+G28</f>
        <v>12</v>
      </c>
      <c r="K28" s="13" t="s">
        <v>196</v>
      </c>
      <c r="L28" s="2" t="s">
        <v>182</v>
      </c>
      <c r="M28">
        <v>3</v>
      </c>
    </row>
    <row r="29" spans="2:13" x14ac:dyDescent="0.2">
      <c r="B29" s="2" t="s">
        <v>179</v>
      </c>
      <c r="C29" s="21"/>
      <c r="D29" s="21"/>
      <c r="E29" s="22">
        <v>6</v>
      </c>
      <c r="F29" s="21"/>
      <c r="G29" s="21"/>
      <c r="I29" s="19">
        <f>C29+D29+E29+F29+G29</f>
        <v>6</v>
      </c>
      <c r="K29" s="13" t="s">
        <v>196</v>
      </c>
      <c r="L29" s="2" t="s">
        <v>160</v>
      </c>
      <c r="M29">
        <v>3</v>
      </c>
    </row>
    <row r="30" spans="2:13" x14ac:dyDescent="0.2">
      <c r="B30" s="2" t="s">
        <v>199</v>
      </c>
      <c r="C30" s="21"/>
      <c r="D30" s="21"/>
      <c r="E30" s="22">
        <v>5</v>
      </c>
      <c r="F30" s="21"/>
      <c r="G30" s="21"/>
      <c r="I30" s="19">
        <f t="shared" si="1"/>
        <v>5</v>
      </c>
      <c r="K30" s="13" t="s">
        <v>196</v>
      </c>
      <c r="L30" s="2" t="s">
        <v>19</v>
      </c>
      <c r="M30">
        <v>3</v>
      </c>
    </row>
    <row r="31" spans="2:13" x14ac:dyDescent="0.2">
      <c r="B31" s="2" t="s">
        <v>182</v>
      </c>
      <c r="C31" s="21"/>
      <c r="D31" s="21"/>
      <c r="E31" s="22">
        <v>3</v>
      </c>
      <c r="F31" s="21"/>
      <c r="G31" s="21"/>
      <c r="I31" s="19">
        <f t="shared" si="1"/>
        <v>3</v>
      </c>
      <c r="K31" s="13" t="s">
        <v>187</v>
      </c>
      <c r="L31" s="2" t="s">
        <v>161</v>
      </c>
      <c r="M31">
        <v>2</v>
      </c>
    </row>
  </sheetData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31"/>
  <sheetViews>
    <sheetView workbookViewId="0">
      <selection activeCell="J31" sqref="J3:J31"/>
    </sheetView>
  </sheetViews>
  <sheetFormatPr baseColWidth="10" defaultRowHeight="15" x14ac:dyDescent="0.2"/>
  <cols>
    <col min="1" max="1" width="25.5" bestFit="1" customWidth="1"/>
    <col min="2" max="2" width="20.33203125" bestFit="1" customWidth="1"/>
    <col min="3" max="3" width="17.5" bestFit="1" customWidth="1"/>
    <col min="4" max="4" width="15" bestFit="1" customWidth="1"/>
    <col min="5" max="5" width="15.5" bestFit="1" customWidth="1"/>
    <col min="6" max="7" width="15" bestFit="1" customWidth="1"/>
    <col min="9" max="9" width="5.5" bestFit="1" customWidth="1"/>
    <col min="10" max="10" width="4" bestFit="1" customWidth="1"/>
    <col min="11" max="11" width="25.5" bestFit="1" customWidth="1"/>
    <col min="12" max="12" width="3" bestFit="1" customWidth="1"/>
  </cols>
  <sheetData>
    <row r="2" spans="1:12" x14ac:dyDescent="0.2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H2" s="3" t="s">
        <v>15</v>
      </c>
      <c r="K2" s="12" t="s">
        <v>109</v>
      </c>
    </row>
    <row r="3" spans="1:12" x14ac:dyDescent="0.2">
      <c r="A3" s="2" t="s">
        <v>22</v>
      </c>
      <c r="B3" s="2">
        <v>25</v>
      </c>
      <c r="C3" s="2">
        <v>18</v>
      </c>
      <c r="D3" s="2">
        <v>25</v>
      </c>
      <c r="E3" s="2"/>
      <c r="F3" s="2"/>
      <c r="H3" s="19">
        <f t="shared" ref="H3:H31" si="0">B3+C3+D3+E3+F3</f>
        <v>68</v>
      </c>
      <c r="J3" s="13" t="s">
        <v>111</v>
      </c>
      <c r="K3" s="2" t="s">
        <v>22</v>
      </c>
      <c r="L3">
        <v>68</v>
      </c>
    </row>
    <row r="4" spans="1:12" x14ac:dyDescent="0.2">
      <c r="A4" s="2" t="s">
        <v>23</v>
      </c>
      <c r="B4" s="2">
        <v>20</v>
      </c>
      <c r="C4" s="2"/>
      <c r="D4" s="2">
        <v>18</v>
      </c>
      <c r="E4" s="2"/>
      <c r="F4" s="2"/>
      <c r="H4" s="19">
        <f t="shared" si="0"/>
        <v>38</v>
      </c>
      <c r="J4" s="11" t="s">
        <v>112</v>
      </c>
      <c r="K4" s="2" t="s">
        <v>24</v>
      </c>
      <c r="L4">
        <v>53</v>
      </c>
    </row>
    <row r="5" spans="1:12" x14ac:dyDescent="0.2">
      <c r="A5" s="2" t="s">
        <v>24</v>
      </c>
      <c r="B5" s="2">
        <v>18</v>
      </c>
      <c r="C5" s="2">
        <v>15</v>
      </c>
      <c r="D5" s="2">
        <v>20</v>
      </c>
      <c r="E5" s="2"/>
      <c r="F5" s="2"/>
      <c r="H5" s="19">
        <f t="shared" si="0"/>
        <v>53</v>
      </c>
      <c r="J5" s="11" t="s">
        <v>113</v>
      </c>
      <c r="K5" s="2" t="s">
        <v>205</v>
      </c>
      <c r="L5">
        <v>38</v>
      </c>
    </row>
    <row r="6" spans="1:12" x14ac:dyDescent="0.2">
      <c r="A6" s="2" t="s">
        <v>25</v>
      </c>
      <c r="B6" s="2">
        <v>15</v>
      </c>
      <c r="C6" s="2">
        <v>9</v>
      </c>
      <c r="D6" s="2">
        <v>1</v>
      </c>
      <c r="E6" s="2"/>
      <c r="F6" s="2"/>
      <c r="H6" s="19">
        <f t="shared" si="0"/>
        <v>25</v>
      </c>
      <c r="J6" s="13" t="s">
        <v>114</v>
      </c>
      <c r="K6" s="2" t="s">
        <v>31</v>
      </c>
      <c r="L6">
        <v>32</v>
      </c>
    </row>
    <row r="7" spans="1:12" x14ac:dyDescent="0.2">
      <c r="A7" s="2" t="s">
        <v>26</v>
      </c>
      <c r="B7" s="2">
        <v>13</v>
      </c>
      <c r="C7" s="2"/>
      <c r="D7" s="2"/>
      <c r="E7" s="2"/>
      <c r="F7" s="2"/>
      <c r="H7" s="19">
        <f t="shared" si="0"/>
        <v>13</v>
      </c>
      <c r="J7" s="11" t="s">
        <v>114</v>
      </c>
      <c r="K7" s="2" t="s">
        <v>32</v>
      </c>
      <c r="L7">
        <v>32</v>
      </c>
    </row>
    <row r="8" spans="1:12" x14ac:dyDescent="0.2">
      <c r="A8" s="2" t="s">
        <v>27</v>
      </c>
      <c r="B8" s="2">
        <v>12</v>
      </c>
      <c r="C8" s="2"/>
      <c r="D8" s="2"/>
      <c r="E8" s="2"/>
      <c r="F8" s="2"/>
      <c r="H8" s="19">
        <f t="shared" si="0"/>
        <v>12</v>
      </c>
      <c r="J8" s="11" t="s">
        <v>116</v>
      </c>
      <c r="K8" s="2" t="s">
        <v>206</v>
      </c>
      <c r="L8">
        <v>26</v>
      </c>
    </row>
    <row r="9" spans="1:12" x14ac:dyDescent="0.2">
      <c r="A9" s="2" t="s">
        <v>28</v>
      </c>
      <c r="B9" s="2">
        <v>10</v>
      </c>
      <c r="C9" s="2">
        <v>1</v>
      </c>
      <c r="D9" s="2">
        <v>7</v>
      </c>
      <c r="E9" s="2"/>
      <c r="F9" s="2"/>
      <c r="H9" s="19">
        <f t="shared" si="0"/>
        <v>18</v>
      </c>
      <c r="J9" s="13" t="s">
        <v>117</v>
      </c>
      <c r="K9" s="2" t="s">
        <v>207</v>
      </c>
      <c r="L9">
        <v>25</v>
      </c>
    </row>
    <row r="10" spans="1:12" x14ac:dyDescent="0.2">
      <c r="A10" s="2" t="s">
        <v>29</v>
      </c>
      <c r="B10" s="2">
        <v>9</v>
      </c>
      <c r="C10" s="2"/>
      <c r="D10" s="2"/>
      <c r="E10" s="2"/>
      <c r="F10" s="2"/>
      <c r="H10" s="19">
        <f t="shared" si="0"/>
        <v>9</v>
      </c>
      <c r="J10" s="11" t="s">
        <v>118</v>
      </c>
      <c r="K10" s="2" t="s">
        <v>136</v>
      </c>
      <c r="L10">
        <v>21</v>
      </c>
    </row>
    <row r="11" spans="1:12" x14ac:dyDescent="0.2">
      <c r="A11" s="2" t="s">
        <v>30</v>
      </c>
      <c r="B11" s="2">
        <v>8</v>
      </c>
      <c r="C11" s="2"/>
      <c r="D11" s="2"/>
      <c r="E11" s="2"/>
      <c r="F11" s="2"/>
      <c r="H11" s="19">
        <f t="shared" si="0"/>
        <v>8</v>
      </c>
      <c r="J11" s="11" t="s">
        <v>119</v>
      </c>
      <c r="K11" s="2" t="s">
        <v>208</v>
      </c>
      <c r="L11">
        <v>19</v>
      </c>
    </row>
    <row r="12" spans="1:12" x14ac:dyDescent="0.2">
      <c r="A12" s="2" t="s">
        <v>31</v>
      </c>
      <c r="B12" s="2">
        <v>7</v>
      </c>
      <c r="C12" s="2">
        <v>25</v>
      </c>
      <c r="D12" s="2"/>
      <c r="E12" s="2"/>
      <c r="F12" s="2"/>
      <c r="H12" s="19">
        <f t="shared" si="0"/>
        <v>32</v>
      </c>
      <c r="J12" s="13" t="s">
        <v>120</v>
      </c>
      <c r="K12" s="2" t="s">
        <v>28</v>
      </c>
      <c r="L12">
        <v>18</v>
      </c>
    </row>
    <row r="13" spans="1:12" x14ac:dyDescent="0.2">
      <c r="A13" s="2" t="s">
        <v>32</v>
      </c>
      <c r="B13" s="2">
        <v>6</v>
      </c>
      <c r="C13" s="2">
        <v>13</v>
      </c>
      <c r="D13" s="2">
        <v>13</v>
      </c>
      <c r="E13" s="2"/>
      <c r="F13" s="2"/>
      <c r="H13" s="19">
        <f t="shared" si="0"/>
        <v>32</v>
      </c>
      <c r="J13" s="11" t="s">
        <v>120</v>
      </c>
      <c r="K13" s="2" t="s">
        <v>134</v>
      </c>
      <c r="L13">
        <v>18</v>
      </c>
    </row>
    <row r="14" spans="1:12" x14ac:dyDescent="0.2">
      <c r="A14" s="2" t="s">
        <v>33</v>
      </c>
      <c r="B14" s="2">
        <v>5</v>
      </c>
      <c r="C14" s="2"/>
      <c r="D14" s="2"/>
      <c r="E14" s="2"/>
      <c r="F14" s="2"/>
      <c r="H14" s="19">
        <f t="shared" si="0"/>
        <v>5</v>
      </c>
      <c r="J14" s="11" t="s">
        <v>148</v>
      </c>
      <c r="K14" s="2" t="s">
        <v>189</v>
      </c>
      <c r="L14">
        <v>15</v>
      </c>
    </row>
    <row r="15" spans="1:12" x14ac:dyDescent="0.2">
      <c r="A15" s="2" t="s">
        <v>34</v>
      </c>
      <c r="B15" s="2">
        <v>4</v>
      </c>
      <c r="C15" s="2"/>
      <c r="D15" s="2"/>
      <c r="E15" s="2"/>
      <c r="F15" s="2"/>
      <c r="H15" s="19">
        <f t="shared" si="0"/>
        <v>4</v>
      </c>
      <c r="J15" s="11" t="s">
        <v>122</v>
      </c>
      <c r="K15" s="2" t="s">
        <v>26</v>
      </c>
      <c r="L15">
        <v>13</v>
      </c>
    </row>
    <row r="16" spans="1:12" x14ac:dyDescent="0.2">
      <c r="A16" s="2" t="s">
        <v>35</v>
      </c>
      <c r="B16" s="2">
        <v>3</v>
      </c>
      <c r="C16" s="2"/>
      <c r="D16" s="2"/>
      <c r="E16" s="2"/>
      <c r="F16" s="2"/>
      <c r="H16" s="19">
        <f t="shared" si="0"/>
        <v>3</v>
      </c>
      <c r="J16" s="13" t="s">
        <v>123</v>
      </c>
      <c r="K16" s="2" t="s">
        <v>27</v>
      </c>
      <c r="L16">
        <v>12</v>
      </c>
    </row>
    <row r="17" spans="1:12" x14ac:dyDescent="0.2">
      <c r="A17" s="2" t="s">
        <v>36</v>
      </c>
      <c r="B17" s="2">
        <v>2</v>
      </c>
      <c r="C17" s="2">
        <v>20</v>
      </c>
      <c r="D17" s="2">
        <v>4</v>
      </c>
      <c r="E17" s="2"/>
      <c r="F17" s="2"/>
      <c r="H17" s="19">
        <f t="shared" si="0"/>
        <v>26</v>
      </c>
      <c r="J17" s="11" t="s">
        <v>123</v>
      </c>
      <c r="K17" s="2" t="s">
        <v>190</v>
      </c>
      <c r="L17">
        <v>12</v>
      </c>
    </row>
    <row r="18" spans="1:12" x14ac:dyDescent="0.2">
      <c r="A18" s="2" t="s">
        <v>37</v>
      </c>
      <c r="B18" s="2">
        <v>1</v>
      </c>
      <c r="C18" s="2">
        <v>8</v>
      </c>
      <c r="D18" s="2">
        <v>10</v>
      </c>
      <c r="E18" s="2"/>
      <c r="F18" s="2"/>
      <c r="H18" s="19">
        <f t="shared" si="0"/>
        <v>19</v>
      </c>
      <c r="J18" s="11" t="s">
        <v>124</v>
      </c>
      <c r="K18" s="2" t="s">
        <v>29</v>
      </c>
      <c r="L18">
        <v>9</v>
      </c>
    </row>
    <row r="19" spans="1:12" x14ac:dyDescent="0.2">
      <c r="A19" s="2" t="s">
        <v>136</v>
      </c>
      <c r="B19" s="2"/>
      <c r="C19" s="2">
        <v>12</v>
      </c>
      <c r="D19" s="2">
        <v>9</v>
      </c>
      <c r="E19" s="1"/>
      <c r="F19" s="1"/>
      <c r="H19" s="19">
        <f t="shared" si="0"/>
        <v>21</v>
      </c>
      <c r="J19" s="13" t="s">
        <v>125</v>
      </c>
      <c r="K19" s="2" t="s">
        <v>30</v>
      </c>
      <c r="L19">
        <v>8</v>
      </c>
    </row>
    <row r="20" spans="1:12" x14ac:dyDescent="0.2">
      <c r="A20" s="2" t="s">
        <v>134</v>
      </c>
      <c r="B20" s="2"/>
      <c r="C20" s="2">
        <v>10</v>
      </c>
      <c r="D20" s="2">
        <v>8</v>
      </c>
      <c r="E20" s="1"/>
      <c r="F20" s="1"/>
      <c r="H20" s="19">
        <f t="shared" si="0"/>
        <v>18</v>
      </c>
      <c r="J20" s="11" t="s">
        <v>126</v>
      </c>
      <c r="K20" s="2" t="s">
        <v>137</v>
      </c>
      <c r="L20">
        <v>7</v>
      </c>
    </row>
    <row r="21" spans="1:12" x14ac:dyDescent="0.2">
      <c r="A21" s="2" t="s">
        <v>137</v>
      </c>
      <c r="B21" s="2"/>
      <c r="C21" s="2">
        <v>7</v>
      </c>
      <c r="D21" s="1"/>
      <c r="E21" s="1"/>
      <c r="F21" s="1"/>
      <c r="H21" s="19">
        <f t="shared" si="0"/>
        <v>7</v>
      </c>
      <c r="J21" s="11" t="s">
        <v>126</v>
      </c>
      <c r="K21" s="2" t="s">
        <v>141</v>
      </c>
      <c r="L21">
        <v>7</v>
      </c>
    </row>
    <row r="22" spans="1:12" x14ac:dyDescent="0.2">
      <c r="A22" s="2" t="s">
        <v>140</v>
      </c>
      <c r="B22" s="2"/>
      <c r="C22" s="2">
        <v>6</v>
      </c>
      <c r="D22" s="1"/>
      <c r="E22" s="1"/>
      <c r="F22" s="1"/>
      <c r="H22" s="19">
        <f t="shared" si="0"/>
        <v>6</v>
      </c>
      <c r="J22" s="13" t="s">
        <v>128</v>
      </c>
      <c r="K22" s="2" t="s">
        <v>140</v>
      </c>
      <c r="L22">
        <v>6</v>
      </c>
    </row>
    <row r="23" spans="1:12" x14ac:dyDescent="0.2">
      <c r="A23" s="2" t="s">
        <v>141</v>
      </c>
      <c r="B23" s="2"/>
      <c r="C23" s="2">
        <v>5</v>
      </c>
      <c r="D23" s="2">
        <v>2</v>
      </c>
      <c r="E23" s="1"/>
      <c r="F23" s="1"/>
      <c r="H23" s="19">
        <f t="shared" si="0"/>
        <v>7</v>
      </c>
      <c r="J23" s="11" t="s">
        <v>128</v>
      </c>
      <c r="K23" s="2" t="s">
        <v>191</v>
      </c>
      <c r="L23">
        <v>6</v>
      </c>
    </row>
    <row r="24" spans="1:12" x14ac:dyDescent="0.2">
      <c r="A24" s="2" t="s">
        <v>162</v>
      </c>
      <c r="B24" s="2"/>
      <c r="C24" s="2">
        <v>4</v>
      </c>
      <c r="D24" s="1"/>
      <c r="E24" s="1"/>
      <c r="F24" s="1"/>
      <c r="H24" s="19">
        <f t="shared" si="0"/>
        <v>4</v>
      </c>
      <c r="J24" s="11" t="s">
        <v>130</v>
      </c>
      <c r="K24" s="2" t="s">
        <v>33</v>
      </c>
      <c r="L24">
        <v>5</v>
      </c>
    </row>
    <row r="25" spans="1:12" x14ac:dyDescent="0.2">
      <c r="A25" s="2" t="s">
        <v>163</v>
      </c>
      <c r="B25" s="2"/>
      <c r="C25" s="2">
        <v>3</v>
      </c>
      <c r="D25" s="1"/>
      <c r="E25" s="1"/>
      <c r="F25" s="1"/>
      <c r="H25" s="19">
        <f t="shared" si="0"/>
        <v>3</v>
      </c>
      <c r="J25" s="13" t="s">
        <v>130</v>
      </c>
      <c r="K25" s="2" t="s">
        <v>192</v>
      </c>
      <c r="L25">
        <v>5</v>
      </c>
    </row>
    <row r="26" spans="1:12" x14ac:dyDescent="0.2">
      <c r="A26" s="2" t="s">
        <v>164</v>
      </c>
      <c r="B26" s="2"/>
      <c r="C26" s="2">
        <v>2</v>
      </c>
      <c r="D26" s="1"/>
      <c r="E26" s="1"/>
      <c r="F26" s="1"/>
      <c r="H26" s="19">
        <f t="shared" si="0"/>
        <v>2</v>
      </c>
      <c r="J26" s="11" t="s">
        <v>132</v>
      </c>
      <c r="K26" s="2" t="s">
        <v>209</v>
      </c>
      <c r="L26">
        <v>4</v>
      </c>
    </row>
    <row r="27" spans="1:12" x14ac:dyDescent="0.2">
      <c r="A27" s="2" t="s">
        <v>189</v>
      </c>
      <c r="B27" s="1"/>
      <c r="C27" s="1"/>
      <c r="D27" s="22">
        <v>15</v>
      </c>
      <c r="E27" s="1"/>
      <c r="F27" s="1"/>
      <c r="H27" s="19">
        <f t="shared" si="0"/>
        <v>15</v>
      </c>
      <c r="J27" s="11" t="s">
        <v>132</v>
      </c>
      <c r="K27" s="2" t="s">
        <v>210</v>
      </c>
      <c r="L27">
        <v>4</v>
      </c>
    </row>
    <row r="28" spans="1:12" x14ac:dyDescent="0.2">
      <c r="A28" s="2" t="s">
        <v>190</v>
      </c>
      <c r="B28" s="1"/>
      <c r="C28" s="1"/>
      <c r="D28" s="22">
        <v>12</v>
      </c>
      <c r="E28" s="1"/>
      <c r="F28" s="1"/>
      <c r="H28" s="19">
        <f t="shared" si="0"/>
        <v>12</v>
      </c>
      <c r="J28" s="13" t="s">
        <v>196</v>
      </c>
      <c r="K28" s="2" t="s">
        <v>35</v>
      </c>
      <c r="L28">
        <v>3</v>
      </c>
    </row>
    <row r="29" spans="1:12" x14ac:dyDescent="0.2">
      <c r="A29" s="2" t="s">
        <v>191</v>
      </c>
      <c r="B29" s="1"/>
      <c r="C29" s="1"/>
      <c r="D29" s="22">
        <v>6</v>
      </c>
      <c r="E29" s="1"/>
      <c r="F29" s="1"/>
      <c r="H29" s="19">
        <f t="shared" si="0"/>
        <v>6</v>
      </c>
      <c r="J29" s="13" t="s">
        <v>196</v>
      </c>
      <c r="K29" s="2" t="s">
        <v>163</v>
      </c>
      <c r="L29">
        <v>3</v>
      </c>
    </row>
    <row r="30" spans="1:12" x14ac:dyDescent="0.2">
      <c r="A30" s="2" t="s">
        <v>192</v>
      </c>
      <c r="B30" s="1"/>
      <c r="C30" s="1"/>
      <c r="D30" s="22">
        <v>5</v>
      </c>
      <c r="E30" s="1"/>
      <c r="F30" s="1"/>
      <c r="H30" s="19">
        <f t="shared" si="0"/>
        <v>5</v>
      </c>
      <c r="J30" s="13" t="s">
        <v>196</v>
      </c>
      <c r="K30" s="2" t="s">
        <v>194</v>
      </c>
      <c r="L30">
        <v>3</v>
      </c>
    </row>
    <row r="31" spans="1:12" x14ac:dyDescent="0.2">
      <c r="A31" s="2" t="s">
        <v>194</v>
      </c>
      <c r="B31" s="1"/>
      <c r="C31" s="1"/>
      <c r="D31" s="22">
        <v>3</v>
      </c>
      <c r="E31" s="1"/>
      <c r="F31" s="1"/>
      <c r="H31" s="19">
        <f t="shared" si="0"/>
        <v>3</v>
      </c>
      <c r="J31" s="13" t="s">
        <v>187</v>
      </c>
      <c r="K31" s="2" t="s">
        <v>164</v>
      </c>
      <c r="L31">
        <v>2</v>
      </c>
    </row>
  </sheetData>
  <pageMargins left="0.7" right="0.7" top="0.75" bottom="0.75" header="0.3" footer="0.3"/>
  <pageSetup paperSize="9" scale="65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27"/>
  <sheetViews>
    <sheetView topLeftCell="B1" workbookViewId="0">
      <selection activeCell="K18" sqref="K3:K18"/>
    </sheetView>
  </sheetViews>
  <sheetFormatPr baseColWidth="10" defaultRowHeight="15" x14ac:dyDescent="0.2"/>
  <cols>
    <col min="2" max="2" width="24.33203125" bestFit="1" customWidth="1"/>
    <col min="3" max="3" width="20.33203125" bestFit="1" customWidth="1"/>
    <col min="4" max="4" width="17.5" bestFit="1" customWidth="1"/>
    <col min="5" max="5" width="15" bestFit="1" customWidth="1"/>
    <col min="6" max="6" width="15.5" bestFit="1" customWidth="1"/>
    <col min="7" max="7" width="15" bestFit="1" customWidth="1"/>
    <col min="11" max="11" width="4" bestFit="1" customWidth="1"/>
    <col min="12" max="12" width="25.5" bestFit="1" customWidth="1"/>
    <col min="13" max="13" width="3" bestFit="1" customWidth="1"/>
  </cols>
  <sheetData>
    <row r="2" spans="2:13" x14ac:dyDescent="0.2">
      <c r="B2" s="5"/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/>
      <c r="I2" s="5" t="s">
        <v>15</v>
      </c>
      <c r="L2" s="12" t="s">
        <v>109</v>
      </c>
    </row>
    <row r="3" spans="2:13" x14ac:dyDescent="0.2">
      <c r="B3" s="5" t="s">
        <v>38</v>
      </c>
      <c r="C3" s="5">
        <v>25</v>
      </c>
      <c r="D3" s="5"/>
      <c r="E3" s="5">
        <v>25</v>
      </c>
      <c r="F3" s="5"/>
      <c r="G3" s="5"/>
      <c r="H3" s="5"/>
      <c r="I3" s="20">
        <f>C3+D3+E3+F3+G3</f>
        <v>50</v>
      </c>
      <c r="K3" s="13" t="s">
        <v>111</v>
      </c>
      <c r="L3" s="5" t="s">
        <v>39</v>
      </c>
      <c r="M3">
        <v>65</v>
      </c>
    </row>
    <row r="4" spans="2:13" x14ac:dyDescent="0.2">
      <c r="B4" s="5" t="s">
        <v>39</v>
      </c>
      <c r="C4" s="5">
        <v>20</v>
      </c>
      <c r="D4" s="5">
        <v>25</v>
      </c>
      <c r="E4" s="5">
        <v>20</v>
      </c>
      <c r="F4" s="5"/>
      <c r="G4" s="5"/>
      <c r="H4" s="5"/>
      <c r="I4" s="20">
        <f t="shared" ref="I4:I18" si="0">C4+D4+E4+F4+G4</f>
        <v>65</v>
      </c>
      <c r="K4" s="11" t="s">
        <v>112</v>
      </c>
      <c r="L4" s="5" t="s">
        <v>38</v>
      </c>
      <c r="M4">
        <v>50</v>
      </c>
    </row>
    <row r="5" spans="2:13" x14ac:dyDescent="0.2">
      <c r="B5" s="5" t="s">
        <v>40</v>
      </c>
      <c r="C5" s="5">
        <v>18</v>
      </c>
      <c r="D5" s="5"/>
      <c r="E5" s="5"/>
      <c r="F5" s="5"/>
      <c r="G5" s="5"/>
      <c r="H5" s="5"/>
      <c r="I5" s="20">
        <f t="shared" si="0"/>
        <v>18</v>
      </c>
      <c r="K5" s="11" t="s">
        <v>113</v>
      </c>
      <c r="L5" s="5" t="s">
        <v>41</v>
      </c>
      <c r="M5">
        <v>48</v>
      </c>
    </row>
    <row r="6" spans="2:13" x14ac:dyDescent="0.2">
      <c r="B6" s="5" t="s">
        <v>41</v>
      </c>
      <c r="C6" s="5">
        <v>15</v>
      </c>
      <c r="D6" s="5">
        <v>15</v>
      </c>
      <c r="E6" s="5">
        <v>18</v>
      </c>
      <c r="F6" s="5"/>
      <c r="G6" s="5"/>
      <c r="H6" s="5"/>
      <c r="I6" s="20">
        <f t="shared" si="0"/>
        <v>48</v>
      </c>
      <c r="K6" s="13" t="s">
        <v>114</v>
      </c>
      <c r="L6" s="5" t="s">
        <v>44</v>
      </c>
      <c r="M6">
        <v>35</v>
      </c>
    </row>
    <row r="7" spans="2:13" x14ac:dyDescent="0.2">
      <c r="B7" s="5" t="s">
        <v>42</v>
      </c>
      <c r="C7" s="5">
        <v>13</v>
      </c>
      <c r="D7" s="5">
        <v>9</v>
      </c>
      <c r="E7" s="5">
        <v>10</v>
      </c>
      <c r="F7" s="5"/>
      <c r="G7" s="5"/>
      <c r="H7" s="5"/>
      <c r="I7" s="20">
        <f t="shared" si="0"/>
        <v>32</v>
      </c>
      <c r="K7" s="11" t="s">
        <v>114</v>
      </c>
      <c r="L7" s="5" t="s">
        <v>144</v>
      </c>
      <c r="M7">
        <v>35</v>
      </c>
    </row>
    <row r="8" spans="2:13" x14ac:dyDescent="0.2">
      <c r="B8" s="5" t="s">
        <v>43</v>
      </c>
      <c r="C8" s="5">
        <v>12</v>
      </c>
      <c r="D8" s="5"/>
      <c r="E8" s="5"/>
      <c r="F8" s="5"/>
      <c r="G8" s="5"/>
      <c r="H8" s="5"/>
      <c r="I8" s="20">
        <f t="shared" si="0"/>
        <v>12</v>
      </c>
      <c r="K8" s="11" t="s">
        <v>116</v>
      </c>
      <c r="L8" s="5" t="s">
        <v>45</v>
      </c>
      <c r="M8">
        <v>34</v>
      </c>
    </row>
    <row r="9" spans="2:13" x14ac:dyDescent="0.2">
      <c r="B9" s="5" t="s">
        <v>44</v>
      </c>
      <c r="C9" s="5">
        <v>10</v>
      </c>
      <c r="D9" s="5">
        <v>12</v>
      </c>
      <c r="E9" s="5">
        <v>13</v>
      </c>
      <c r="F9" s="5"/>
      <c r="G9" s="5"/>
      <c r="H9" s="5"/>
      <c r="I9" s="20">
        <f t="shared" si="0"/>
        <v>35</v>
      </c>
      <c r="K9" s="13" t="s">
        <v>117</v>
      </c>
      <c r="L9" s="5" t="s">
        <v>42</v>
      </c>
      <c r="M9">
        <v>32</v>
      </c>
    </row>
    <row r="10" spans="2:13" x14ac:dyDescent="0.2">
      <c r="B10" s="5" t="s">
        <v>45</v>
      </c>
      <c r="C10" s="5">
        <v>9</v>
      </c>
      <c r="D10" s="5">
        <v>13</v>
      </c>
      <c r="E10" s="5">
        <v>12</v>
      </c>
      <c r="F10" s="5"/>
      <c r="G10" s="5"/>
      <c r="H10" s="5"/>
      <c r="I10" s="20">
        <f t="shared" si="0"/>
        <v>34</v>
      </c>
      <c r="K10" s="11" t="s">
        <v>118</v>
      </c>
      <c r="L10" s="5" t="s">
        <v>50</v>
      </c>
      <c r="M10">
        <v>22</v>
      </c>
    </row>
    <row r="11" spans="2:13" x14ac:dyDescent="0.2">
      <c r="B11" s="5" t="s">
        <v>46</v>
      </c>
      <c r="C11" s="5">
        <v>8</v>
      </c>
      <c r="D11" s="5">
        <v>8</v>
      </c>
      <c r="E11" s="5"/>
      <c r="F11" s="5"/>
      <c r="G11" s="5"/>
      <c r="H11" s="5"/>
      <c r="I11" s="20">
        <f t="shared" si="0"/>
        <v>16</v>
      </c>
      <c r="K11" s="11" t="s">
        <v>118</v>
      </c>
      <c r="L11" s="5" t="s">
        <v>48</v>
      </c>
      <c r="M11">
        <v>22</v>
      </c>
    </row>
    <row r="12" spans="2:13" x14ac:dyDescent="0.2">
      <c r="B12" s="5" t="s">
        <v>47</v>
      </c>
      <c r="C12" s="5">
        <v>7</v>
      </c>
      <c r="D12" s="5"/>
      <c r="E12" s="5"/>
      <c r="F12" s="5"/>
      <c r="G12" s="5"/>
      <c r="H12" s="5"/>
      <c r="I12" s="20">
        <f t="shared" si="0"/>
        <v>7</v>
      </c>
      <c r="K12" s="13" t="s">
        <v>120</v>
      </c>
      <c r="L12" s="5" t="s">
        <v>40</v>
      </c>
      <c r="M12">
        <v>18</v>
      </c>
    </row>
    <row r="13" spans="2:13" x14ac:dyDescent="0.2">
      <c r="B13" s="5" t="s">
        <v>48</v>
      </c>
      <c r="C13" s="5">
        <v>6</v>
      </c>
      <c r="D13" s="5">
        <v>7</v>
      </c>
      <c r="E13" s="5">
        <v>9</v>
      </c>
      <c r="F13" s="5"/>
      <c r="G13" s="5"/>
      <c r="H13" s="5"/>
      <c r="I13" s="20">
        <f t="shared" si="0"/>
        <v>22</v>
      </c>
      <c r="K13" s="11" t="s">
        <v>121</v>
      </c>
      <c r="L13" s="5" t="s">
        <v>198</v>
      </c>
      <c r="M13">
        <v>16</v>
      </c>
    </row>
    <row r="14" spans="2:13" x14ac:dyDescent="0.2">
      <c r="B14" s="5" t="s">
        <v>49</v>
      </c>
      <c r="C14" s="5">
        <v>5</v>
      </c>
      <c r="D14" s="5"/>
      <c r="E14" s="5"/>
      <c r="F14" s="5"/>
      <c r="G14" s="5"/>
      <c r="H14" s="5"/>
      <c r="I14" s="20">
        <f t="shared" si="0"/>
        <v>5</v>
      </c>
      <c r="K14" s="11" t="s">
        <v>148</v>
      </c>
      <c r="L14" s="5" t="s">
        <v>43</v>
      </c>
      <c r="M14">
        <v>12</v>
      </c>
    </row>
    <row r="15" spans="2:13" x14ac:dyDescent="0.2">
      <c r="B15" s="5" t="s">
        <v>50</v>
      </c>
      <c r="C15" s="5">
        <v>4</v>
      </c>
      <c r="D15" s="5">
        <v>18</v>
      </c>
      <c r="E15" s="5"/>
      <c r="F15" s="5"/>
      <c r="G15" s="5"/>
      <c r="H15" s="5"/>
      <c r="I15" s="20">
        <f t="shared" si="0"/>
        <v>22</v>
      </c>
      <c r="K15" s="13" t="s">
        <v>122</v>
      </c>
      <c r="L15" s="5" t="s">
        <v>145</v>
      </c>
      <c r="M15">
        <v>10</v>
      </c>
    </row>
    <row r="16" spans="2:13" x14ac:dyDescent="0.2">
      <c r="B16" s="5" t="s">
        <v>51</v>
      </c>
      <c r="C16" s="5">
        <v>3</v>
      </c>
      <c r="D16" s="5"/>
      <c r="E16" s="5"/>
      <c r="F16" s="5"/>
      <c r="G16" s="5"/>
      <c r="H16" s="5"/>
      <c r="I16" s="20">
        <f t="shared" si="0"/>
        <v>3</v>
      </c>
      <c r="K16" s="11" t="s">
        <v>123</v>
      </c>
      <c r="L16" s="5" t="s">
        <v>47</v>
      </c>
      <c r="M16">
        <v>7</v>
      </c>
    </row>
    <row r="17" spans="2:13" x14ac:dyDescent="0.2">
      <c r="B17" s="5" t="s">
        <v>144</v>
      </c>
      <c r="C17" s="6"/>
      <c r="D17" s="5">
        <v>20</v>
      </c>
      <c r="E17" s="5">
        <v>15</v>
      </c>
      <c r="F17" s="6"/>
      <c r="G17" s="6"/>
      <c r="H17" s="6"/>
      <c r="I17" s="20">
        <f>C17+D17+E17+F17+G17</f>
        <v>35</v>
      </c>
      <c r="K17" s="11" t="s">
        <v>123</v>
      </c>
      <c r="L17" s="5" t="s">
        <v>49</v>
      </c>
      <c r="M17">
        <v>5</v>
      </c>
    </row>
    <row r="18" spans="2:13" x14ac:dyDescent="0.2">
      <c r="B18" s="5" t="s">
        <v>145</v>
      </c>
      <c r="C18" s="6"/>
      <c r="D18" s="5">
        <v>10</v>
      </c>
      <c r="E18" s="6"/>
      <c r="F18" s="6"/>
      <c r="G18" s="6"/>
      <c r="H18" s="6"/>
      <c r="I18" s="20">
        <f t="shared" si="0"/>
        <v>10</v>
      </c>
      <c r="K18" s="13" t="s">
        <v>149</v>
      </c>
      <c r="L18" s="5" t="s">
        <v>51</v>
      </c>
      <c r="M18">
        <v>3</v>
      </c>
    </row>
    <row r="19" spans="2:13" x14ac:dyDescent="0.2">
      <c r="K19" s="11"/>
      <c r="L19" s="10"/>
    </row>
    <row r="20" spans="2:13" x14ac:dyDescent="0.2">
      <c r="K20" s="11"/>
      <c r="L20" s="10"/>
    </row>
    <row r="21" spans="2:13" x14ac:dyDescent="0.2">
      <c r="K21" s="13"/>
      <c r="L21" s="10"/>
    </row>
    <row r="22" spans="2:13" x14ac:dyDescent="0.2">
      <c r="K22" s="11"/>
      <c r="L22" s="10"/>
    </row>
    <row r="23" spans="2:13" x14ac:dyDescent="0.2">
      <c r="K23" s="11"/>
      <c r="L23" s="10"/>
    </row>
    <row r="24" spans="2:13" x14ac:dyDescent="0.2">
      <c r="K24" s="13"/>
      <c r="L24" s="10"/>
    </row>
    <row r="25" spans="2:13" x14ac:dyDescent="0.2">
      <c r="K25" s="11"/>
      <c r="L25" s="10"/>
    </row>
    <row r="26" spans="2:13" x14ac:dyDescent="0.2">
      <c r="K26" s="11"/>
      <c r="L26" s="10"/>
    </row>
    <row r="27" spans="2:13" x14ac:dyDescent="0.2">
      <c r="K27" s="13"/>
      <c r="L27" s="10"/>
    </row>
  </sheetData>
  <pageMargins left="0.7" right="0.7" top="0.75" bottom="0.75" header="0.3" footer="0.3"/>
  <pageSetup paperSize="9" scale="65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8"/>
  <sheetViews>
    <sheetView workbookViewId="0">
      <selection activeCell="J3" sqref="J3:J18"/>
    </sheetView>
  </sheetViews>
  <sheetFormatPr baseColWidth="10" defaultRowHeight="15" x14ac:dyDescent="0.2"/>
  <cols>
    <col min="1" max="1" width="25.5" bestFit="1" customWidth="1"/>
    <col min="2" max="2" width="20.33203125" bestFit="1" customWidth="1"/>
    <col min="3" max="3" width="17.5" bestFit="1" customWidth="1"/>
    <col min="4" max="4" width="15" bestFit="1" customWidth="1"/>
    <col min="5" max="5" width="15.1640625" customWidth="1"/>
    <col min="6" max="7" width="15" bestFit="1" customWidth="1"/>
    <col min="10" max="10" width="4" bestFit="1" customWidth="1"/>
    <col min="11" max="11" width="25" bestFit="1" customWidth="1"/>
    <col min="12" max="12" width="3" bestFit="1" customWidth="1"/>
  </cols>
  <sheetData>
    <row r="2" spans="1:12" x14ac:dyDescent="0.2">
      <c r="A2" s="6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/>
      <c r="H2" s="5" t="s">
        <v>15</v>
      </c>
      <c r="K2" s="12" t="s">
        <v>109</v>
      </c>
    </row>
    <row r="3" spans="1:12" x14ac:dyDescent="0.2">
      <c r="A3" s="5" t="s">
        <v>52</v>
      </c>
      <c r="B3" s="5">
        <v>25</v>
      </c>
      <c r="C3" s="5"/>
      <c r="D3" s="5">
        <v>25</v>
      </c>
      <c r="E3" s="5"/>
      <c r="F3" s="5"/>
      <c r="G3" s="5"/>
      <c r="H3" s="20">
        <f>B3+C3+D3+E3+F3</f>
        <v>50</v>
      </c>
      <c r="J3" s="13" t="s">
        <v>111</v>
      </c>
      <c r="K3" s="5" t="s">
        <v>53</v>
      </c>
      <c r="L3">
        <v>65</v>
      </c>
    </row>
    <row r="4" spans="1:12" x14ac:dyDescent="0.2">
      <c r="A4" s="5" t="s">
        <v>53</v>
      </c>
      <c r="B4" s="5">
        <v>20</v>
      </c>
      <c r="C4" s="5">
        <v>25</v>
      </c>
      <c r="D4" s="5">
        <v>20</v>
      </c>
      <c r="E4" s="5"/>
      <c r="F4" s="5"/>
      <c r="G4" s="5"/>
      <c r="H4" s="20">
        <f t="shared" ref="H4:H17" si="0">B4+C4+D4+E4+F4</f>
        <v>65</v>
      </c>
      <c r="J4" s="11" t="s">
        <v>112</v>
      </c>
      <c r="K4" s="5" t="s">
        <v>52</v>
      </c>
      <c r="L4">
        <v>50</v>
      </c>
    </row>
    <row r="5" spans="1:12" x14ac:dyDescent="0.2">
      <c r="A5" s="5" t="s">
        <v>54</v>
      </c>
      <c r="B5" s="5">
        <v>18</v>
      </c>
      <c r="C5" s="5"/>
      <c r="D5" s="5"/>
      <c r="E5" s="5"/>
      <c r="F5" s="5"/>
      <c r="G5" s="5"/>
      <c r="H5" s="20">
        <f t="shared" si="0"/>
        <v>18</v>
      </c>
      <c r="J5" s="11" t="s">
        <v>113</v>
      </c>
      <c r="K5" s="5" t="s">
        <v>55</v>
      </c>
      <c r="L5">
        <v>48</v>
      </c>
    </row>
    <row r="6" spans="1:12" x14ac:dyDescent="0.2">
      <c r="A6" s="5" t="s">
        <v>55</v>
      </c>
      <c r="B6" s="5">
        <v>15</v>
      </c>
      <c r="C6" s="5">
        <v>15</v>
      </c>
      <c r="D6" s="5">
        <v>18</v>
      </c>
      <c r="E6" s="5"/>
      <c r="F6" s="5"/>
      <c r="G6" s="5"/>
      <c r="H6" s="20">
        <f t="shared" si="0"/>
        <v>48</v>
      </c>
      <c r="J6" s="13" t="s">
        <v>114</v>
      </c>
      <c r="K6" s="5" t="s">
        <v>146</v>
      </c>
      <c r="L6">
        <v>35</v>
      </c>
    </row>
    <row r="7" spans="1:12" x14ac:dyDescent="0.2">
      <c r="A7" s="5" t="s">
        <v>56</v>
      </c>
      <c r="B7" s="5">
        <v>13</v>
      </c>
      <c r="C7" s="5">
        <v>9</v>
      </c>
      <c r="D7" s="5">
        <v>10</v>
      </c>
      <c r="E7" s="5"/>
      <c r="F7" s="5"/>
      <c r="G7" s="5"/>
      <c r="H7" s="20">
        <f t="shared" si="0"/>
        <v>32</v>
      </c>
      <c r="J7" s="11" t="s">
        <v>114</v>
      </c>
      <c r="K7" s="5" t="s">
        <v>58</v>
      </c>
      <c r="L7">
        <v>35</v>
      </c>
    </row>
    <row r="8" spans="1:12" x14ac:dyDescent="0.2">
      <c r="A8" s="5" t="s">
        <v>57</v>
      </c>
      <c r="B8" s="5">
        <v>12</v>
      </c>
      <c r="C8" s="5"/>
      <c r="D8" s="5"/>
      <c r="E8" s="5"/>
      <c r="F8" s="5"/>
      <c r="G8" s="5"/>
      <c r="H8" s="20">
        <f t="shared" si="0"/>
        <v>12</v>
      </c>
      <c r="J8" s="11" t="s">
        <v>116</v>
      </c>
      <c r="K8" s="5" t="s">
        <v>59</v>
      </c>
      <c r="L8">
        <v>34</v>
      </c>
    </row>
    <row r="9" spans="1:12" x14ac:dyDescent="0.2">
      <c r="A9" s="5" t="s">
        <v>58</v>
      </c>
      <c r="B9" s="5">
        <v>10</v>
      </c>
      <c r="C9" s="5">
        <v>12</v>
      </c>
      <c r="D9" s="5">
        <v>13</v>
      </c>
      <c r="E9" s="5"/>
      <c r="F9" s="5"/>
      <c r="G9" s="5"/>
      <c r="H9" s="20">
        <f t="shared" si="0"/>
        <v>35</v>
      </c>
      <c r="J9" s="13" t="s">
        <v>117</v>
      </c>
      <c r="K9" s="5" t="s">
        <v>56</v>
      </c>
      <c r="L9">
        <v>32</v>
      </c>
    </row>
    <row r="10" spans="1:12" x14ac:dyDescent="0.2">
      <c r="A10" s="5" t="s">
        <v>59</v>
      </c>
      <c r="B10" s="5">
        <v>9</v>
      </c>
      <c r="C10" s="5">
        <v>13</v>
      </c>
      <c r="D10" s="5">
        <v>12</v>
      </c>
      <c r="E10" s="5"/>
      <c r="F10" s="5"/>
      <c r="G10" s="5"/>
      <c r="H10" s="20">
        <f t="shared" si="0"/>
        <v>34</v>
      </c>
      <c r="J10" s="11" t="s">
        <v>118</v>
      </c>
      <c r="K10" s="5" t="s">
        <v>64</v>
      </c>
      <c r="L10">
        <v>22</v>
      </c>
    </row>
    <row r="11" spans="1:12" x14ac:dyDescent="0.2">
      <c r="A11" s="5" t="s">
        <v>60</v>
      </c>
      <c r="B11" s="5">
        <v>8</v>
      </c>
      <c r="C11" s="5">
        <v>8</v>
      </c>
      <c r="D11" s="5"/>
      <c r="E11" s="5"/>
      <c r="F11" s="5"/>
      <c r="G11" s="5"/>
      <c r="H11" s="20">
        <f t="shared" si="0"/>
        <v>16</v>
      </c>
      <c r="J11" s="11" t="s">
        <v>118</v>
      </c>
      <c r="K11" s="5" t="s">
        <v>62</v>
      </c>
      <c r="L11">
        <v>22</v>
      </c>
    </row>
    <row r="12" spans="1:12" x14ac:dyDescent="0.2">
      <c r="A12" s="5" t="s">
        <v>61</v>
      </c>
      <c r="B12" s="5">
        <v>7</v>
      </c>
      <c r="C12" s="5"/>
      <c r="D12" s="5"/>
      <c r="E12" s="5"/>
      <c r="F12" s="5"/>
      <c r="G12" s="5"/>
      <c r="H12" s="20">
        <f t="shared" si="0"/>
        <v>7</v>
      </c>
      <c r="J12" s="13" t="s">
        <v>120</v>
      </c>
      <c r="K12" s="5" t="s">
        <v>54</v>
      </c>
      <c r="L12">
        <v>18</v>
      </c>
    </row>
    <row r="13" spans="1:12" x14ac:dyDescent="0.2">
      <c r="A13" s="5" t="s">
        <v>62</v>
      </c>
      <c r="B13" s="5">
        <v>6</v>
      </c>
      <c r="C13" s="5">
        <v>7</v>
      </c>
      <c r="D13" s="5">
        <v>9</v>
      </c>
      <c r="E13" s="5"/>
      <c r="F13" s="5"/>
      <c r="G13" s="5"/>
      <c r="H13" s="20">
        <f t="shared" si="0"/>
        <v>22</v>
      </c>
      <c r="J13" s="11" t="s">
        <v>121</v>
      </c>
      <c r="K13" s="5" t="s">
        <v>60</v>
      </c>
      <c r="L13">
        <v>16</v>
      </c>
    </row>
    <row r="14" spans="1:12" x14ac:dyDescent="0.2">
      <c r="A14" s="5" t="s">
        <v>63</v>
      </c>
      <c r="B14" s="5">
        <v>5</v>
      </c>
      <c r="C14" s="5"/>
      <c r="D14" s="5"/>
      <c r="E14" s="5"/>
      <c r="F14" s="5"/>
      <c r="G14" s="5"/>
      <c r="H14" s="20">
        <f t="shared" si="0"/>
        <v>5</v>
      </c>
      <c r="J14" s="11" t="s">
        <v>148</v>
      </c>
      <c r="K14" s="5" t="s">
        <v>57</v>
      </c>
      <c r="L14">
        <v>12</v>
      </c>
    </row>
    <row r="15" spans="1:12" x14ac:dyDescent="0.2">
      <c r="A15" s="5" t="s">
        <v>64</v>
      </c>
      <c r="B15" s="5">
        <v>4</v>
      </c>
      <c r="C15" s="5">
        <v>18</v>
      </c>
      <c r="D15" s="5"/>
      <c r="E15" s="5"/>
      <c r="F15" s="5"/>
      <c r="G15" s="5"/>
      <c r="H15" s="20">
        <f t="shared" si="0"/>
        <v>22</v>
      </c>
      <c r="J15" s="13" t="s">
        <v>122</v>
      </c>
      <c r="K15" s="5" t="s">
        <v>147</v>
      </c>
      <c r="L15">
        <v>10</v>
      </c>
    </row>
    <row r="16" spans="1:12" x14ac:dyDescent="0.2">
      <c r="A16" s="5" t="s">
        <v>65</v>
      </c>
      <c r="B16" s="5">
        <v>3</v>
      </c>
      <c r="C16" s="5"/>
      <c r="D16" s="5"/>
      <c r="E16" s="5"/>
      <c r="F16" s="5"/>
      <c r="G16" s="5"/>
      <c r="H16" s="20">
        <f t="shared" si="0"/>
        <v>3</v>
      </c>
      <c r="J16" s="11" t="s">
        <v>123</v>
      </c>
      <c r="K16" s="5" t="s">
        <v>61</v>
      </c>
      <c r="L16">
        <v>7</v>
      </c>
    </row>
    <row r="17" spans="1:12" x14ac:dyDescent="0.2">
      <c r="A17" s="5" t="s">
        <v>146</v>
      </c>
      <c r="B17" s="5"/>
      <c r="C17" s="5">
        <v>20</v>
      </c>
      <c r="D17" s="5">
        <v>15</v>
      </c>
      <c r="E17" s="6"/>
      <c r="F17" s="6"/>
      <c r="G17" s="6"/>
      <c r="H17" s="20">
        <f t="shared" si="0"/>
        <v>35</v>
      </c>
      <c r="J17" s="11" t="s">
        <v>123</v>
      </c>
      <c r="K17" s="5" t="s">
        <v>63</v>
      </c>
      <c r="L17">
        <v>5</v>
      </c>
    </row>
    <row r="18" spans="1:12" x14ac:dyDescent="0.2">
      <c r="A18" s="5" t="s">
        <v>147</v>
      </c>
      <c r="B18" s="6"/>
      <c r="C18" s="5">
        <v>10</v>
      </c>
      <c r="D18" s="6"/>
      <c r="E18" s="6"/>
      <c r="F18" s="6"/>
      <c r="G18" s="6"/>
      <c r="H18" s="20">
        <f>B18+C18+D18+E18+F18</f>
        <v>10</v>
      </c>
      <c r="J18" s="13" t="s">
        <v>149</v>
      </c>
      <c r="K18" s="5" t="s">
        <v>65</v>
      </c>
      <c r="L18">
        <v>3</v>
      </c>
    </row>
  </sheetData>
  <pageMargins left="0.7" right="0.7" top="0.75" bottom="0.75" header="0.3" footer="0.3"/>
  <pageSetup paperSize="9" scale="65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34"/>
  <sheetViews>
    <sheetView topLeftCell="A7" workbookViewId="0">
      <selection activeCell="J2" sqref="J2:L34"/>
    </sheetView>
  </sheetViews>
  <sheetFormatPr baseColWidth="10" defaultRowHeight="15" x14ac:dyDescent="0.2"/>
  <cols>
    <col min="1" max="1" width="24.6640625" bestFit="1" customWidth="1"/>
    <col min="2" max="2" width="20.33203125" bestFit="1" customWidth="1"/>
    <col min="3" max="3" width="17.5" bestFit="1" customWidth="1"/>
    <col min="4" max="4" width="15" bestFit="1" customWidth="1"/>
    <col min="5" max="5" width="15.5" bestFit="1" customWidth="1"/>
    <col min="6" max="7" width="15" bestFit="1" customWidth="1"/>
    <col min="8" max="9" width="5.5" bestFit="1" customWidth="1"/>
    <col min="11" max="11" width="25.5" bestFit="1" customWidth="1"/>
  </cols>
  <sheetData>
    <row r="2" spans="1:12" x14ac:dyDescent="0.2">
      <c r="A2" s="15"/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/>
      <c r="H2" s="15" t="s">
        <v>15</v>
      </c>
      <c r="K2" s="12" t="s">
        <v>109</v>
      </c>
    </row>
    <row r="3" spans="1:12" x14ac:dyDescent="0.2">
      <c r="A3" s="15" t="s">
        <v>66</v>
      </c>
      <c r="B3" s="15">
        <v>25</v>
      </c>
      <c r="C3" s="15"/>
      <c r="D3" s="15"/>
      <c r="E3" s="15"/>
      <c r="F3" s="15"/>
      <c r="G3" s="15"/>
      <c r="H3" s="23">
        <f>B3+C3+D3+E3+F3</f>
        <v>25</v>
      </c>
      <c r="J3" s="13" t="s">
        <v>111</v>
      </c>
      <c r="K3" s="15" t="s">
        <v>105</v>
      </c>
      <c r="L3">
        <v>50</v>
      </c>
    </row>
    <row r="4" spans="1:12" x14ac:dyDescent="0.2">
      <c r="A4" s="15" t="s">
        <v>151</v>
      </c>
      <c r="B4" s="15">
        <v>20</v>
      </c>
      <c r="C4" s="15">
        <v>15</v>
      </c>
      <c r="D4" s="15"/>
      <c r="E4" s="15"/>
      <c r="F4" s="15"/>
      <c r="G4" s="15"/>
      <c r="H4" s="23">
        <f t="shared" ref="H4:H19" si="0">B4+C4+D4+E4+F4</f>
        <v>35</v>
      </c>
      <c r="J4" s="11" t="s">
        <v>112</v>
      </c>
      <c r="K4" s="15" t="s">
        <v>150</v>
      </c>
      <c r="L4">
        <v>38</v>
      </c>
    </row>
    <row r="5" spans="1:12" x14ac:dyDescent="0.2">
      <c r="A5" s="15" t="s">
        <v>67</v>
      </c>
      <c r="B5" s="15">
        <v>18</v>
      </c>
      <c r="C5" s="15">
        <v>13</v>
      </c>
      <c r="D5" s="15"/>
      <c r="E5" s="15"/>
      <c r="F5" s="15"/>
      <c r="G5" s="15"/>
      <c r="H5" s="23">
        <f t="shared" si="0"/>
        <v>31</v>
      </c>
      <c r="J5" s="11" t="s">
        <v>113</v>
      </c>
      <c r="K5" s="15" t="s">
        <v>72</v>
      </c>
      <c r="L5">
        <v>36</v>
      </c>
    </row>
    <row r="6" spans="1:12" x14ac:dyDescent="0.2">
      <c r="A6" s="15" t="s">
        <v>68</v>
      </c>
      <c r="B6" s="15">
        <v>15</v>
      </c>
      <c r="C6" s="15"/>
      <c r="D6" s="15"/>
      <c r="E6" s="15"/>
      <c r="F6" s="15"/>
      <c r="G6" s="15"/>
      <c r="H6" s="23">
        <f t="shared" si="0"/>
        <v>15</v>
      </c>
      <c r="J6" s="13" t="s">
        <v>114</v>
      </c>
      <c r="K6" s="15" t="s">
        <v>151</v>
      </c>
      <c r="L6">
        <v>35</v>
      </c>
    </row>
    <row r="7" spans="1:12" x14ac:dyDescent="0.2">
      <c r="A7" s="15" t="s">
        <v>69</v>
      </c>
      <c r="B7" s="15">
        <v>13</v>
      </c>
      <c r="C7" s="15"/>
      <c r="D7" s="15"/>
      <c r="E7" s="15"/>
      <c r="F7" s="15"/>
      <c r="G7" s="15"/>
      <c r="H7" s="23">
        <f t="shared" si="0"/>
        <v>13</v>
      </c>
      <c r="J7" s="11" t="s">
        <v>115</v>
      </c>
      <c r="K7" s="15" t="s">
        <v>67</v>
      </c>
      <c r="L7">
        <v>31</v>
      </c>
    </row>
    <row r="8" spans="1:12" x14ac:dyDescent="0.2">
      <c r="A8" s="15" t="s">
        <v>70</v>
      </c>
      <c r="B8" s="15">
        <v>12</v>
      </c>
      <c r="C8" s="15">
        <v>2</v>
      </c>
      <c r="D8" s="15"/>
      <c r="E8" s="15"/>
      <c r="F8" s="15"/>
      <c r="G8" s="15"/>
      <c r="H8" s="23">
        <f t="shared" si="0"/>
        <v>14</v>
      </c>
      <c r="J8" s="11" t="s">
        <v>116</v>
      </c>
      <c r="K8" s="15" t="s">
        <v>77</v>
      </c>
      <c r="L8">
        <v>27</v>
      </c>
    </row>
    <row r="9" spans="1:12" x14ac:dyDescent="0.2">
      <c r="A9" s="15" t="s">
        <v>71</v>
      </c>
      <c r="B9" s="15">
        <v>10</v>
      </c>
      <c r="C9" s="15">
        <v>5</v>
      </c>
      <c r="D9" s="15"/>
      <c r="E9" s="15"/>
      <c r="F9" s="15"/>
      <c r="G9" s="15"/>
      <c r="H9" s="23">
        <f t="shared" si="0"/>
        <v>15</v>
      </c>
      <c r="J9" s="13" t="s">
        <v>117</v>
      </c>
      <c r="K9" s="15" t="s">
        <v>153</v>
      </c>
      <c r="L9">
        <v>26</v>
      </c>
    </row>
    <row r="10" spans="1:12" x14ac:dyDescent="0.2">
      <c r="A10" s="15" t="s">
        <v>72</v>
      </c>
      <c r="B10" s="15">
        <v>9</v>
      </c>
      <c r="C10" s="15">
        <v>12</v>
      </c>
      <c r="D10" s="15">
        <v>15</v>
      </c>
      <c r="E10" s="15"/>
      <c r="F10" s="15"/>
      <c r="G10" s="15"/>
      <c r="H10" s="23">
        <f t="shared" si="0"/>
        <v>36</v>
      </c>
      <c r="J10" s="11" t="s">
        <v>118</v>
      </c>
      <c r="K10" s="15" t="s">
        <v>66</v>
      </c>
      <c r="L10">
        <v>25</v>
      </c>
    </row>
    <row r="11" spans="1:12" x14ac:dyDescent="0.2">
      <c r="A11" s="15" t="s">
        <v>73</v>
      </c>
      <c r="B11" s="15">
        <v>8</v>
      </c>
      <c r="C11" s="15"/>
      <c r="D11" s="15"/>
      <c r="E11" s="15"/>
      <c r="F11" s="15"/>
      <c r="G11" s="15"/>
      <c r="H11" s="23">
        <f t="shared" si="0"/>
        <v>8</v>
      </c>
      <c r="J11" s="11" t="s">
        <v>119</v>
      </c>
      <c r="K11" s="15" t="s">
        <v>79</v>
      </c>
      <c r="L11">
        <v>22</v>
      </c>
    </row>
    <row r="12" spans="1:12" x14ac:dyDescent="0.2">
      <c r="A12" s="15" t="s">
        <v>74</v>
      </c>
      <c r="B12" s="15">
        <v>7</v>
      </c>
      <c r="C12" s="15"/>
      <c r="D12" s="15"/>
      <c r="E12" s="15"/>
      <c r="F12" s="15"/>
      <c r="G12" s="15"/>
      <c r="H12" s="23">
        <f t="shared" si="0"/>
        <v>7</v>
      </c>
      <c r="J12" s="13" t="s">
        <v>120</v>
      </c>
      <c r="K12" s="15" t="s">
        <v>152</v>
      </c>
      <c r="L12">
        <v>17</v>
      </c>
    </row>
    <row r="13" spans="1:12" x14ac:dyDescent="0.2">
      <c r="A13" s="15" t="s">
        <v>75</v>
      </c>
      <c r="B13" s="15">
        <v>6</v>
      </c>
      <c r="C13" s="15"/>
      <c r="D13" s="15">
        <v>9</v>
      </c>
      <c r="E13" s="15"/>
      <c r="F13" s="15"/>
      <c r="G13" s="15"/>
      <c r="H13" s="23">
        <f t="shared" si="0"/>
        <v>15</v>
      </c>
      <c r="J13" s="11" t="s">
        <v>121</v>
      </c>
      <c r="K13" s="15" t="s">
        <v>68</v>
      </c>
      <c r="L13">
        <v>15</v>
      </c>
    </row>
    <row r="14" spans="1:12" x14ac:dyDescent="0.2">
      <c r="A14" s="15" t="s">
        <v>76</v>
      </c>
      <c r="B14" s="15">
        <v>5</v>
      </c>
      <c r="C14" s="15"/>
      <c r="D14" s="15"/>
      <c r="E14" s="15"/>
      <c r="F14" s="15"/>
      <c r="G14" s="15"/>
      <c r="H14" s="23">
        <f t="shared" si="0"/>
        <v>5</v>
      </c>
      <c r="J14" s="11" t="s">
        <v>121</v>
      </c>
      <c r="K14" s="15" t="s">
        <v>75</v>
      </c>
      <c r="L14">
        <v>15</v>
      </c>
    </row>
    <row r="15" spans="1:12" x14ac:dyDescent="0.2">
      <c r="A15" s="15" t="s">
        <v>77</v>
      </c>
      <c r="B15" s="15">
        <v>4</v>
      </c>
      <c r="C15" s="15">
        <v>10</v>
      </c>
      <c r="D15" s="15">
        <v>13</v>
      </c>
      <c r="E15" s="15"/>
      <c r="F15" s="15"/>
      <c r="G15" s="15"/>
      <c r="H15" s="23">
        <f t="shared" si="0"/>
        <v>27</v>
      </c>
      <c r="J15" s="13" t="s">
        <v>121</v>
      </c>
      <c r="K15" s="15" t="s">
        <v>71</v>
      </c>
      <c r="L15">
        <v>15</v>
      </c>
    </row>
    <row r="16" spans="1:12" x14ac:dyDescent="0.2">
      <c r="A16" s="15" t="s">
        <v>78</v>
      </c>
      <c r="B16" s="15">
        <v>3</v>
      </c>
      <c r="C16" s="15">
        <v>6</v>
      </c>
      <c r="D16" s="15"/>
      <c r="E16" s="15"/>
      <c r="F16" s="15"/>
      <c r="G16" s="15"/>
      <c r="H16" s="23">
        <f t="shared" si="0"/>
        <v>9</v>
      </c>
      <c r="J16" s="11" t="s">
        <v>123</v>
      </c>
      <c r="K16" s="15" t="s">
        <v>70</v>
      </c>
      <c r="L16">
        <v>14</v>
      </c>
    </row>
    <row r="17" spans="1:12" x14ac:dyDescent="0.2">
      <c r="A17" s="15" t="s">
        <v>79</v>
      </c>
      <c r="B17" s="15">
        <v>2</v>
      </c>
      <c r="C17" s="15">
        <v>20</v>
      </c>
      <c r="D17" s="15"/>
      <c r="E17" s="15"/>
      <c r="F17" s="15"/>
      <c r="G17" s="15"/>
      <c r="H17" s="23">
        <f t="shared" si="0"/>
        <v>22</v>
      </c>
      <c r="J17" s="11" t="s">
        <v>149</v>
      </c>
      <c r="K17" s="15" t="s">
        <v>69</v>
      </c>
      <c r="L17">
        <v>13</v>
      </c>
    </row>
    <row r="18" spans="1:12" x14ac:dyDescent="0.2">
      <c r="A18" s="15" t="s">
        <v>80</v>
      </c>
      <c r="B18" s="15">
        <v>1</v>
      </c>
      <c r="C18" s="15"/>
      <c r="D18" s="15"/>
      <c r="E18" s="15"/>
      <c r="F18" s="15"/>
      <c r="G18" s="15"/>
      <c r="H18" s="23">
        <f t="shared" si="0"/>
        <v>1</v>
      </c>
      <c r="J18" s="13" t="s">
        <v>124</v>
      </c>
      <c r="K18" s="15" t="s">
        <v>211</v>
      </c>
      <c r="L18">
        <v>12</v>
      </c>
    </row>
    <row r="19" spans="1:12" x14ac:dyDescent="0.2">
      <c r="A19" s="15" t="s">
        <v>105</v>
      </c>
      <c r="B19" s="14"/>
      <c r="C19" s="15">
        <v>25</v>
      </c>
      <c r="D19" s="15">
        <v>25</v>
      </c>
      <c r="E19" s="15"/>
      <c r="F19" s="15"/>
      <c r="G19" s="14"/>
      <c r="H19" s="23">
        <f t="shared" si="0"/>
        <v>50</v>
      </c>
      <c r="J19" s="13" t="s">
        <v>125</v>
      </c>
      <c r="K19" s="15" t="s">
        <v>212</v>
      </c>
      <c r="L19">
        <v>10</v>
      </c>
    </row>
    <row r="20" spans="1:12" x14ac:dyDescent="0.2">
      <c r="A20" s="15" t="s">
        <v>150</v>
      </c>
      <c r="B20" s="14"/>
      <c r="C20" s="15">
        <v>18</v>
      </c>
      <c r="D20" s="15">
        <v>20</v>
      </c>
      <c r="E20" s="15"/>
      <c r="F20" s="15"/>
      <c r="G20" s="14"/>
      <c r="H20" s="23">
        <f t="shared" ref="H20:H34" si="1">B20+C20+D20+E20+F20</f>
        <v>38</v>
      </c>
      <c r="I20" s="17"/>
      <c r="J20" s="13" t="s">
        <v>126</v>
      </c>
      <c r="K20" s="15" t="s">
        <v>78</v>
      </c>
      <c r="L20">
        <v>9</v>
      </c>
    </row>
    <row r="21" spans="1:12" x14ac:dyDescent="0.2">
      <c r="A21" s="15" t="s">
        <v>152</v>
      </c>
      <c r="B21" s="14"/>
      <c r="C21" s="15">
        <v>9</v>
      </c>
      <c r="D21" s="15">
        <v>8</v>
      </c>
      <c r="E21" s="15"/>
      <c r="F21" s="15"/>
      <c r="G21" s="14"/>
      <c r="H21" s="23">
        <f t="shared" si="1"/>
        <v>17</v>
      </c>
      <c r="J21" s="13" t="s">
        <v>127</v>
      </c>
      <c r="K21" s="15" t="s">
        <v>73</v>
      </c>
      <c r="L21">
        <v>8</v>
      </c>
    </row>
    <row r="22" spans="1:12" x14ac:dyDescent="0.2">
      <c r="A22" s="15" t="s">
        <v>153</v>
      </c>
      <c r="B22" s="14"/>
      <c r="C22" s="15">
        <v>8</v>
      </c>
      <c r="D22" s="15">
        <v>18</v>
      </c>
      <c r="E22" s="15"/>
      <c r="F22" s="15"/>
      <c r="G22" s="14"/>
      <c r="H22" s="23">
        <f t="shared" si="1"/>
        <v>26</v>
      </c>
      <c r="J22" s="13" t="s">
        <v>128</v>
      </c>
      <c r="K22" s="15" t="s">
        <v>74</v>
      </c>
      <c r="L22">
        <v>7</v>
      </c>
    </row>
    <row r="23" spans="1:12" x14ac:dyDescent="0.2">
      <c r="A23" s="15" t="s">
        <v>154</v>
      </c>
      <c r="B23" s="14"/>
      <c r="C23" s="15">
        <v>7</v>
      </c>
      <c r="D23" s="15"/>
      <c r="E23" s="15"/>
      <c r="F23" s="15"/>
      <c r="G23" s="14"/>
      <c r="H23" s="23">
        <f t="shared" si="1"/>
        <v>7</v>
      </c>
      <c r="J23" s="13" t="s">
        <v>128</v>
      </c>
      <c r="K23" s="15" t="s">
        <v>154</v>
      </c>
      <c r="L23">
        <v>7</v>
      </c>
    </row>
    <row r="24" spans="1:12" x14ac:dyDescent="0.2">
      <c r="A24" s="15" t="s">
        <v>155</v>
      </c>
      <c r="B24" s="14"/>
      <c r="C24" s="15">
        <v>4</v>
      </c>
      <c r="D24" s="15"/>
      <c r="E24" s="15"/>
      <c r="F24" s="15"/>
      <c r="G24" s="14"/>
      <c r="H24" s="23">
        <f t="shared" si="1"/>
        <v>4</v>
      </c>
      <c r="J24" s="13" t="s">
        <v>128</v>
      </c>
      <c r="K24" s="15" t="s">
        <v>213</v>
      </c>
      <c r="L24">
        <v>7</v>
      </c>
    </row>
    <row r="25" spans="1:12" x14ac:dyDescent="0.2">
      <c r="A25" s="15" t="s">
        <v>156</v>
      </c>
      <c r="B25" s="14"/>
      <c r="C25" s="15">
        <v>3</v>
      </c>
      <c r="D25" s="15"/>
      <c r="E25" s="15"/>
      <c r="F25" s="15"/>
      <c r="G25" s="14"/>
      <c r="H25" s="23">
        <f t="shared" si="1"/>
        <v>3</v>
      </c>
      <c r="J25" s="13" t="s">
        <v>131</v>
      </c>
      <c r="K25" s="15" t="s">
        <v>214</v>
      </c>
      <c r="L25">
        <v>6</v>
      </c>
    </row>
    <row r="26" spans="1:12" x14ac:dyDescent="0.2">
      <c r="A26" s="15" t="s">
        <v>157</v>
      </c>
      <c r="B26" s="14"/>
      <c r="C26" s="15">
        <v>1</v>
      </c>
      <c r="D26" s="15"/>
      <c r="E26" s="15"/>
      <c r="F26" s="15"/>
      <c r="G26" s="14"/>
      <c r="H26" s="23">
        <f t="shared" si="1"/>
        <v>1</v>
      </c>
      <c r="J26" s="13" t="s">
        <v>132</v>
      </c>
      <c r="K26" s="15" t="s">
        <v>215</v>
      </c>
      <c r="L26">
        <v>5</v>
      </c>
    </row>
    <row r="27" spans="1:12" x14ac:dyDescent="0.2">
      <c r="A27" s="15" t="s">
        <v>211</v>
      </c>
      <c r="B27" s="15"/>
      <c r="C27" s="15"/>
      <c r="D27" s="15">
        <v>12</v>
      </c>
      <c r="E27" s="15"/>
      <c r="F27" s="15"/>
      <c r="G27" s="15"/>
      <c r="H27" s="23">
        <f t="shared" si="1"/>
        <v>12</v>
      </c>
      <c r="J27" s="13" t="s">
        <v>132</v>
      </c>
      <c r="K27" s="15" t="s">
        <v>76</v>
      </c>
      <c r="L27">
        <v>5</v>
      </c>
    </row>
    <row r="28" spans="1:12" x14ac:dyDescent="0.2">
      <c r="A28" s="15" t="s">
        <v>212</v>
      </c>
      <c r="B28" s="15"/>
      <c r="C28" s="15"/>
      <c r="D28" s="15">
        <v>10</v>
      </c>
      <c r="E28" s="15"/>
      <c r="F28" s="15"/>
      <c r="G28" s="15"/>
      <c r="H28" s="23">
        <f t="shared" si="1"/>
        <v>10</v>
      </c>
      <c r="J28" s="13" t="s">
        <v>196</v>
      </c>
      <c r="K28" s="15" t="s">
        <v>216</v>
      </c>
      <c r="L28">
        <v>4</v>
      </c>
    </row>
    <row r="29" spans="1:12" x14ac:dyDescent="0.2">
      <c r="A29" s="15" t="s">
        <v>213</v>
      </c>
      <c r="B29" s="15"/>
      <c r="C29" s="15"/>
      <c r="D29" s="15">
        <v>7</v>
      </c>
      <c r="E29" s="15"/>
      <c r="F29" s="15"/>
      <c r="G29" s="15"/>
      <c r="H29" s="23">
        <f t="shared" si="1"/>
        <v>7</v>
      </c>
      <c r="J29" s="13" t="s">
        <v>196</v>
      </c>
      <c r="K29" s="15" t="s">
        <v>155</v>
      </c>
      <c r="L29">
        <v>4</v>
      </c>
    </row>
    <row r="30" spans="1:12" x14ac:dyDescent="0.2">
      <c r="A30" s="15" t="s">
        <v>214</v>
      </c>
      <c r="B30" s="14"/>
      <c r="C30" s="14"/>
      <c r="D30" s="15">
        <v>6</v>
      </c>
      <c r="E30" s="14"/>
      <c r="F30" s="14"/>
      <c r="G30" s="14"/>
      <c r="H30" s="23">
        <f t="shared" si="1"/>
        <v>6</v>
      </c>
      <c r="J30" s="13" t="s">
        <v>219</v>
      </c>
      <c r="K30" s="15" t="s">
        <v>156</v>
      </c>
      <c r="L30">
        <v>3</v>
      </c>
    </row>
    <row r="31" spans="1:12" x14ac:dyDescent="0.2">
      <c r="A31" s="15" t="s">
        <v>215</v>
      </c>
      <c r="B31" s="14"/>
      <c r="C31" s="14"/>
      <c r="D31" s="15">
        <v>5</v>
      </c>
      <c r="E31" s="14"/>
      <c r="F31" s="14"/>
      <c r="G31" s="14"/>
      <c r="H31" s="23">
        <f t="shared" si="1"/>
        <v>5</v>
      </c>
      <c r="J31" s="13" t="s">
        <v>219</v>
      </c>
      <c r="K31" s="15" t="s">
        <v>217</v>
      </c>
      <c r="L31">
        <v>3</v>
      </c>
    </row>
    <row r="32" spans="1:12" x14ac:dyDescent="0.2">
      <c r="A32" s="15" t="s">
        <v>216</v>
      </c>
      <c r="B32" s="14"/>
      <c r="C32" s="14"/>
      <c r="D32" s="15">
        <v>4</v>
      </c>
      <c r="E32" s="14"/>
      <c r="F32" s="14"/>
      <c r="G32" s="14"/>
      <c r="H32" s="23">
        <f t="shared" si="1"/>
        <v>4</v>
      </c>
      <c r="J32" s="11" t="s">
        <v>188</v>
      </c>
      <c r="K32" s="15" t="s">
        <v>218</v>
      </c>
      <c r="L32">
        <v>2</v>
      </c>
    </row>
    <row r="33" spans="1:12" x14ac:dyDescent="0.2">
      <c r="A33" s="15" t="s">
        <v>217</v>
      </c>
      <c r="B33" s="14"/>
      <c r="C33" s="14"/>
      <c r="D33" s="15">
        <v>3</v>
      </c>
      <c r="E33" s="14"/>
      <c r="F33" s="14"/>
      <c r="G33" s="14"/>
      <c r="H33" s="23">
        <f t="shared" si="1"/>
        <v>3</v>
      </c>
      <c r="J33" s="11" t="s">
        <v>197</v>
      </c>
      <c r="K33" s="15" t="s">
        <v>157</v>
      </c>
      <c r="L33">
        <v>1</v>
      </c>
    </row>
    <row r="34" spans="1:12" x14ac:dyDescent="0.2">
      <c r="A34" s="15" t="s">
        <v>218</v>
      </c>
      <c r="B34" s="14"/>
      <c r="C34" s="14"/>
      <c r="D34" s="15">
        <v>2</v>
      </c>
      <c r="E34" s="14"/>
      <c r="F34" s="14"/>
      <c r="G34" s="14"/>
      <c r="H34" s="23">
        <f t="shared" si="1"/>
        <v>2</v>
      </c>
      <c r="J34" s="11" t="s">
        <v>197</v>
      </c>
      <c r="K34" s="15" t="s">
        <v>80</v>
      </c>
      <c r="L34">
        <v>1</v>
      </c>
    </row>
  </sheetData>
  <pageMargins left="0.7" right="0.7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34"/>
  <sheetViews>
    <sheetView workbookViewId="0">
      <selection activeCell="K34" sqref="K34"/>
    </sheetView>
  </sheetViews>
  <sheetFormatPr baseColWidth="10" defaultRowHeight="15" x14ac:dyDescent="0.2"/>
  <cols>
    <col min="1" max="1" width="31" bestFit="1" customWidth="1"/>
    <col min="2" max="2" width="20.33203125" bestFit="1" customWidth="1"/>
    <col min="3" max="3" width="17.5" bestFit="1" customWidth="1"/>
    <col min="4" max="4" width="15" bestFit="1" customWidth="1"/>
    <col min="5" max="6" width="15.5" bestFit="1" customWidth="1"/>
    <col min="7" max="7" width="15" bestFit="1" customWidth="1"/>
    <col min="10" max="10" width="4" bestFit="1" customWidth="1"/>
    <col min="11" max="11" width="24.6640625" bestFit="1" customWidth="1"/>
    <col min="12" max="12" width="3" bestFit="1" customWidth="1"/>
  </cols>
  <sheetData>
    <row r="2" spans="1:12" x14ac:dyDescent="0.2">
      <c r="A2" s="14"/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/>
      <c r="H2" s="15" t="s">
        <v>15</v>
      </c>
      <c r="K2" s="12" t="s">
        <v>109</v>
      </c>
    </row>
    <row r="3" spans="1:12" x14ac:dyDescent="0.2">
      <c r="A3" s="15" t="s">
        <v>81</v>
      </c>
      <c r="B3" s="15">
        <v>25</v>
      </c>
      <c r="C3" s="15"/>
      <c r="D3" s="15"/>
      <c r="E3" s="15"/>
      <c r="F3" s="15"/>
      <c r="G3" s="15"/>
      <c r="H3" s="16">
        <f>B3+C3+D3+E3+F3</f>
        <v>25</v>
      </c>
      <c r="J3" s="13" t="s">
        <v>111</v>
      </c>
      <c r="K3" s="15" t="s">
        <v>139</v>
      </c>
      <c r="L3">
        <v>50</v>
      </c>
    </row>
    <row r="4" spans="1:12" x14ac:dyDescent="0.2">
      <c r="A4" s="15" t="s">
        <v>82</v>
      </c>
      <c r="B4" s="15">
        <v>20</v>
      </c>
      <c r="C4" s="15">
        <v>15</v>
      </c>
      <c r="D4" s="15"/>
      <c r="E4" s="15"/>
      <c r="F4" s="15"/>
      <c r="G4" s="15"/>
      <c r="H4" s="16">
        <f>B4+C4+D4+E4+F4</f>
        <v>35</v>
      </c>
      <c r="J4" s="11" t="s">
        <v>112</v>
      </c>
      <c r="K4" s="15" t="s">
        <v>143</v>
      </c>
      <c r="L4">
        <v>38</v>
      </c>
    </row>
    <row r="5" spans="1:12" x14ac:dyDescent="0.2">
      <c r="A5" s="15" t="s">
        <v>83</v>
      </c>
      <c r="B5" s="15">
        <v>18</v>
      </c>
      <c r="C5" s="15">
        <v>13</v>
      </c>
      <c r="D5" s="15"/>
      <c r="E5" s="15"/>
      <c r="F5" s="15"/>
      <c r="G5" s="15"/>
      <c r="H5" s="16">
        <f t="shared" ref="H5:H34" si="0">B5+C5+D5+E5+F5</f>
        <v>31</v>
      </c>
      <c r="J5" s="11" t="s">
        <v>113</v>
      </c>
      <c r="K5" s="15" t="s">
        <v>165</v>
      </c>
      <c r="L5">
        <v>36</v>
      </c>
    </row>
    <row r="6" spans="1:12" x14ac:dyDescent="0.2">
      <c r="A6" s="15" t="s">
        <v>84</v>
      </c>
      <c r="B6" s="15">
        <v>15</v>
      </c>
      <c r="C6" s="15"/>
      <c r="D6" s="15"/>
      <c r="E6" s="15"/>
      <c r="F6" s="15"/>
      <c r="G6" s="15"/>
      <c r="H6" s="16">
        <f t="shared" si="0"/>
        <v>15</v>
      </c>
      <c r="J6" s="13" t="s">
        <v>114</v>
      </c>
      <c r="K6" s="15" t="s">
        <v>82</v>
      </c>
      <c r="L6">
        <v>35</v>
      </c>
    </row>
    <row r="7" spans="1:12" x14ac:dyDescent="0.2">
      <c r="A7" s="15" t="s">
        <v>85</v>
      </c>
      <c r="B7" s="15">
        <v>13</v>
      </c>
      <c r="C7" s="15"/>
      <c r="D7" s="15"/>
      <c r="E7" s="15"/>
      <c r="F7" s="15"/>
      <c r="G7" s="15"/>
      <c r="H7" s="16">
        <f t="shared" si="0"/>
        <v>13</v>
      </c>
      <c r="J7" s="11" t="s">
        <v>115</v>
      </c>
      <c r="K7" s="15" t="s">
        <v>83</v>
      </c>
      <c r="L7">
        <v>31</v>
      </c>
    </row>
    <row r="8" spans="1:12" x14ac:dyDescent="0.2">
      <c r="A8" s="15" t="s">
        <v>86</v>
      </c>
      <c r="B8" s="15">
        <v>12</v>
      </c>
      <c r="C8" s="15">
        <v>2</v>
      </c>
      <c r="D8" s="15"/>
      <c r="E8" s="15"/>
      <c r="F8" s="15"/>
      <c r="G8" s="15"/>
      <c r="H8" s="16">
        <f t="shared" si="0"/>
        <v>14</v>
      </c>
      <c r="J8" s="11" t="s">
        <v>116</v>
      </c>
      <c r="K8" s="15" t="s">
        <v>92</v>
      </c>
      <c r="L8">
        <v>27</v>
      </c>
    </row>
    <row r="9" spans="1:12" x14ac:dyDescent="0.2">
      <c r="A9" s="15" t="s">
        <v>87</v>
      </c>
      <c r="B9" s="15">
        <v>10</v>
      </c>
      <c r="C9" s="15">
        <v>5</v>
      </c>
      <c r="D9" s="15"/>
      <c r="E9" s="15"/>
      <c r="F9" s="15"/>
      <c r="G9" s="15"/>
      <c r="H9" s="16">
        <f t="shared" si="0"/>
        <v>15</v>
      </c>
      <c r="J9" s="13" t="s">
        <v>117</v>
      </c>
      <c r="K9" s="15" t="s">
        <v>167</v>
      </c>
      <c r="L9">
        <v>26</v>
      </c>
    </row>
    <row r="10" spans="1:12" x14ac:dyDescent="0.2">
      <c r="A10" s="15" t="s">
        <v>165</v>
      </c>
      <c r="B10" s="15">
        <v>9</v>
      </c>
      <c r="C10" s="15">
        <v>12</v>
      </c>
      <c r="D10" s="15">
        <v>15</v>
      </c>
      <c r="E10" s="15"/>
      <c r="F10" s="15"/>
      <c r="G10" s="15"/>
      <c r="H10" s="16">
        <f t="shared" si="0"/>
        <v>36</v>
      </c>
      <c r="J10" s="11" t="s">
        <v>118</v>
      </c>
      <c r="K10" s="15" t="s">
        <v>81</v>
      </c>
      <c r="L10">
        <v>25</v>
      </c>
    </row>
    <row r="11" spans="1:12" x14ac:dyDescent="0.2">
      <c r="A11" s="15" t="s">
        <v>88</v>
      </c>
      <c r="B11" s="15">
        <v>8</v>
      </c>
      <c r="C11" s="15"/>
      <c r="D11" s="15"/>
      <c r="E11" s="15"/>
      <c r="F11" s="15"/>
      <c r="G11" s="15"/>
      <c r="H11" s="16">
        <f t="shared" si="0"/>
        <v>8</v>
      </c>
      <c r="J11" s="11" t="s">
        <v>119</v>
      </c>
      <c r="K11" s="15" t="s">
        <v>94</v>
      </c>
      <c r="L11">
        <v>22</v>
      </c>
    </row>
    <row r="12" spans="1:12" x14ac:dyDescent="0.2">
      <c r="A12" s="15" t="s">
        <v>89</v>
      </c>
      <c r="B12" s="15">
        <v>7</v>
      </c>
      <c r="C12" s="15"/>
      <c r="D12" s="15"/>
      <c r="E12" s="15"/>
      <c r="F12" s="15"/>
      <c r="G12" s="15"/>
      <c r="H12" s="16">
        <f t="shared" si="0"/>
        <v>7</v>
      </c>
      <c r="J12" s="13" t="s">
        <v>120</v>
      </c>
      <c r="K12" s="15" t="s">
        <v>166</v>
      </c>
      <c r="L12">
        <v>17</v>
      </c>
    </row>
    <row r="13" spans="1:12" x14ac:dyDescent="0.2">
      <c r="A13" s="15" t="s">
        <v>90</v>
      </c>
      <c r="B13" s="15">
        <v>6</v>
      </c>
      <c r="C13" s="15"/>
      <c r="D13" s="15">
        <v>9</v>
      </c>
      <c r="E13" s="15"/>
      <c r="F13" s="15"/>
      <c r="G13" s="15"/>
      <c r="H13" s="16">
        <f t="shared" si="0"/>
        <v>15</v>
      </c>
      <c r="J13" s="11" t="s">
        <v>121</v>
      </c>
      <c r="K13" s="15" t="s">
        <v>84</v>
      </c>
      <c r="L13">
        <v>15</v>
      </c>
    </row>
    <row r="14" spans="1:12" x14ac:dyDescent="0.2">
      <c r="A14" s="15" t="s">
        <v>91</v>
      </c>
      <c r="B14" s="15">
        <v>5</v>
      </c>
      <c r="C14" s="15"/>
      <c r="D14" s="15"/>
      <c r="E14" s="15"/>
      <c r="F14" s="15"/>
      <c r="G14" s="15"/>
      <c r="H14" s="16">
        <f t="shared" si="0"/>
        <v>5</v>
      </c>
      <c r="J14" s="11" t="s">
        <v>121</v>
      </c>
      <c r="K14" s="15" t="s">
        <v>90</v>
      </c>
      <c r="L14">
        <v>15</v>
      </c>
    </row>
    <row r="15" spans="1:12" x14ac:dyDescent="0.2">
      <c r="A15" s="15" t="s">
        <v>92</v>
      </c>
      <c r="B15" s="15">
        <v>4</v>
      </c>
      <c r="C15" s="15">
        <v>10</v>
      </c>
      <c r="D15" s="15">
        <v>13</v>
      </c>
      <c r="E15" s="15"/>
      <c r="F15" s="15"/>
      <c r="G15" s="15"/>
      <c r="H15" s="16">
        <f t="shared" si="0"/>
        <v>27</v>
      </c>
      <c r="J15" s="13" t="s">
        <v>121</v>
      </c>
      <c r="K15" s="15" t="s">
        <v>87</v>
      </c>
      <c r="L15">
        <v>15</v>
      </c>
    </row>
    <row r="16" spans="1:12" x14ac:dyDescent="0.2">
      <c r="A16" s="15" t="s">
        <v>93</v>
      </c>
      <c r="B16" s="15">
        <v>3</v>
      </c>
      <c r="C16" s="15">
        <v>6</v>
      </c>
      <c r="D16" s="15"/>
      <c r="E16" s="15"/>
      <c r="F16" s="15"/>
      <c r="G16" s="15"/>
      <c r="H16" s="16">
        <f t="shared" si="0"/>
        <v>9</v>
      </c>
      <c r="J16" s="11" t="s">
        <v>123</v>
      </c>
      <c r="K16" s="15" t="s">
        <v>86</v>
      </c>
      <c r="L16">
        <v>14</v>
      </c>
    </row>
    <row r="17" spans="1:12" x14ac:dyDescent="0.2">
      <c r="A17" s="15" t="s">
        <v>94</v>
      </c>
      <c r="B17" s="15">
        <v>2</v>
      </c>
      <c r="C17" s="15">
        <v>20</v>
      </c>
      <c r="D17" s="15"/>
      <c r="E17" s="15"/>
      <c r="F17" s="15"/>
      <c r="G17" s="15"/>
      <c r="H17" s="16">
        <f t="shared" si="0"/>
        <v>22</v>
      </c>
      <c r="J17" s="11" t="s">
        <v>149</v>
      </c>
      <c r="K17" s="15" t="s">
        <v>85</v>
      </c>
      <c r="L17">
        <v>13</v>
      </c>
    </row>
    <row r="18" spans="1:12" x14ac:dyDescent="0.2">
      <c r="A18" s="15" t="s">
        <v>95</v>
      </c>
      <c r="B18" s="15">
        <v>1</v>
      </c>
      <c r="C18" s="15"/>
      <c r="D18" s="15"/>
      <c r="E18" s="15"/>
      <c r="F18" s="15"/>
      <c r="G18" s="15"/>
      <c r="H18" s="16">
        <f t="shared" si="0"/>
        <v>1</v>
      </c>
      <c r="J18" s="13" t="s">
        <v>124</v>
      </c>
      <c r="K18" s="15" t="s">
        <v>220</v>
      </c>
      <c r="L18">
        <v>12</v>
      </c>
    </row>
    <row r="19" spans="1:12" x14ac:dyDescent="0.2">
      <c r="A19" s="15" t="s">
        <v>139</v>
      </c>
      <c r="B19" s="14"/>
      <c r="C19" s="15">
        <v>25</v>
      </c>
      <c r="D19" s="15">
        <v>25</v>
      </c>
      <c r="E19" s="14"/>
      <c r="F19" s="14"/>
      <c r="G19" s="14"/>
      <c r="H19" s="16">
        <f t="shared" si="0"/>
        <v>50</v>
      </c>
      <c r="J19" s="13" t="s">
        <v>125</v>
      </c>
      <c r="K19" s="15" t="s">
        <v>221</v>
      </c>
      <c r="L19">
        <v>10</v>
      </c>
    </row>
    <row r="20" spans="1:12" x14ac:dyDescent="0.2">
      <c r="A20" s="15" t="s">
        <v>143</v>
      </c>
      <c r="B20" s="14"/>
      <c r="C20" s="15">
        <v>18</v>
      </c>
      <c r="D20" s="15">
        <v>20</v>
      </c>
      <c r="E20" s="14"/>
      <c r="F20" s="14"/>
      <c r="G20" s="14"/>
      <c r="H20" s="16">
        <f t="shared" si="0"/>
        <v>38</v>
      </c>
      <c r="J20" s="13" t="s">
        <v>126</v>
      </c>
      <c r="K20" s="15" t="s">
        <v>93</v>
      </c>
      <c r="L20">
        <v>9</v>
      </c>
    </row>
    <row r="21" spans="1:12" x14ac:dyDescent="0.2">
      <c r="A21" s="15" t="s">
        <v>166</v>
      </c>
      <c r="B21" s="14"/>
      <c r="C21" s="15">
        <v>9</v>
      </c>
      <c r="D21" s="15">
        <v>8</v>
      </c>
      <c r="E21" s="14"/>
      <c r="F21" s="14"/>
      <c r="G21" s="14"/>
      <c r="H21" s="16">
        <f t="shared" si="0"/>
        <v>17</v>
      </c>
      <c r="J21" s="13" t="s">
        <v>127</v>
      </c>
      <c r="K21" s="15" t="s">
        <v>88</v>
      </c>
      <c r="L21">
        <v>8</v>
      </c>
    </row>
    <row r="22" spans="1:12" x14ac:dyDescent="0.2">
      <c r="A22" s="15" t="s">
        <v>167</v>
      </c>
      <c r="B22" s="14"/>
      <c r="C22" s="15">
        <v>8</v>
      </c>
      <c r="D22" s="15">
        <v>18</v>
      </c>
      <c r="E22" s="14"/>
      <c r="F22" s="14"/>
      <c r="G22" s="14"/>
      <c r="H22" s="16">
        <f t="shared" si="0"/>
        <v>26</v>
      </c>
      <c r="J22" s="13" t="s">
        <v>128</v>
      </c>
      <c r="K22" s="15" t="s">
        <v>89</v>
      </c>
      <c r="L22">
        <v>7</v>
      </c>
    </row>
    <row r="23" spans="1:12" x14ac:dyDescent="0.2">
      <c r="A23" s="15" t="s">
        <v>168</v>
      </c>
      <c r="B23" s="14"/>
      <c r="C23" s="15">
        <v>7</v>
      </c>
      <c r="D23" s="15"/>
      <c r="E23" s="14"/>
      <c r="F23" s="14"/>
      <c r="G23" s="14"/>
      <c r="H23" s="16">
        <f t="shared" si="0"/>
        <v>7</v>
      </c>
      <c r="J23" s="13" t="s">
        <v>128</v>
      </c>
      <c r="K23" s="15" t="s">
        <v>168</v>
      </c>
      <c r="L23">
        <v>7</v>
      </c>
    </row>
    <row r="24" spans="1:12" x14ac:dyDescent="0.2">
      <c r="A24" s="15" t="s">
        <v>169</v>
      </c>
      <c r="B24" s="14"/>
      <c r="C24" s="15">
        <v>4</v>
      </c>
      <c r="D24" s="15"/>
      <c r="E24" s="14"/>
      <c r="F24" s="14"/>
      <c r="G24" s="14"/>
      <c r="H24" s="16">
        <f t="shared" si="0"/>
        <v>4</v>
      </c>
      <c r="J24" s="13" t="s">
        <v>128</v>
      </c>
      <c r="K24" s="15" t="s">
        <v>222</v>
      </c>
      <c r="L24">
        <v>7</v>
      </c>
    </row>
    <row r="25" spans="1:12" x14ac:dyDescent="0.2">
      <c r="A25" s="15" t="s">
        <v>170</v>
      </c>
      <c r="B25" s="14"/>
      <c r="C25" s="15">
        <v>3</v>
      </c>
      <c r="D25" s="15"/>
      <c r="E25" s="14"/>
      <c r="F25" s="14"/>
      <c r="G25" s="14"/>
      <c r="H25" s="16">
        <f t="shared" si="0"/>
        <v>3</v>
      </c>
      <c r="J25" s="13" t="s">
        <v>131</v>
      </c>
      <c r="K25" s="15" t="s">
        <v>223</v>
      </c>
      <c r="L25">
        <v>6</v>
      </c>
    </row>
    <row r="26" spans="1:12" x14ac:dyDescent="0.2">
      <c r="A26" s="15" t="s">
        <v>171</v>
      </c>
      <c r="B26" s="14"/>
      <c r="C26" s="15">
        <v>1</v>
      </c>
      <c r="D26" s="15"/>
      <c r="E26" s="14"/>
      <c r="F26" s="14"/>
      <c r="G26" s="14"/>
      <c r="H26" s="16">
        <f t="shared" si="0"/>
        <v>1</v>
      </c>
      <c r="J26" s="13" t="s">
        <v>132</v>
      </c>
      <c r="K26" s="15" t="s">
        <v>224</v>
      </c>
      <c r="L26">
        <v>5</v>
      </c>
    </row>
    <row r="27" spans="1:12" x14ac:dyDescent="0.2">
      <c r="A27" s="15" t="s">
        <v>220</v>
      </c>
      <c r="B27" s="14"/>
      <c r="C27" s="15"/>
      <c r="D27" s="15">
        <v>12</v>
      </c>
      <c r="E27" s="14"/>
      <c r="F27" s="14"/>
      <c r="G27" s="14"/>
      <c r="H27" s="16">
        <f t="shared" si="0"/>
        <v>12</v>
      </c>
      <c r="J27" s="13" t="s">
        <v>132</v>
      </c>
      <c r="K27" s="15" t="s">
        <v>91</v>
      </c>
      <c r="L27">
        <v>5</v>
      </c>
    </row>
    <row r="28" spans="1:12" x14ac:dyDescent="0.2">
      <c r="A28" s="15" t="s">
        <v>221</v>
      </c>
      <c r="B28" s="14"/>
      <c r="C28" s="14"/>
      <c r="D28" s="15">
        <v>10</v>
      </c>
      <c r="E28" s="14"/>
      <c r="F28" s="14"/>
      <c r="G28" s="14"/>
      <c r="H28" s="16">
        <f t="shared" si="0"/>
        <v>10</v>
      </c>
      <c r="J28" s="13" t="s">
        <v>196</v>
      </c>
      <c r="K28" s="15" t="s">
        <v>225</v>
      </c>
      <c r="L28">
        <v>4</v>
      </c>
    </row>
    <row r="29" spans="1:12" x14ac:dyDescent="0.2">
      <c r="A29" s="15" t="s">
        <v>222</v>
      </c>
      <c r="B29" s="14"/>
      <c r="C29" s="14"/>
      <c r="D29" s="15">
        <v>7</v>
      </c>
      <c r="E29" s="14"/>
      <c r="F29" s="14"/>
      <c r="G29" s="14"/>
      <c r="H29" s="16">
        <f t="shared" si="0"/>
        <v>7</v>
      </c>
      <c r="J29" s="13" t="s">
        <v>196</v>
      </c>
      <c r="K29" s="15" t="s">
        <v>169</v>
      </c>
      <c r="L29">
        <v>4</v>
      </c>
    </row>
    <row r="30" spans="1:12" x14ac:dyDescent="0.2">
      <c r="A30" s="15" t="s">
        <v>223</v>
      </c>
      <c r="B30" s="14"/>
      <c r="C30" s="14"/>
      <c r="D30" s="15">
        <v>6</v>
      </c>
      <c r="E30" s="14"/>
      <c r="F30" s="14"/>
      <c r="G30" s="14"/>
      <c r="H30" s="16">
        <f t="shared" si="0"/>
        <v>6</v>
      </c>
      <c r="J30" s="13" t="s">
        <v>219</v>
      </c>
      <c r="K30" s="15" t="s">
        <v>170</v>
      </c>
      <c r="L30">
        <v>3</v>
      </c>
    </row>
    <row r="31" spans="1:12" x14ac:dyDescent="0.2">
      <c r="A31" s="15" t="s">
        <v>224</v>
      </c>
      <c r="B31" s="14"/>
      <c r="C31" s="14"/>
      <c r="D31" s="15">
        <v>5</v>
      </c>
      <c r="E31" s="14"/>
      <c r="F31" s="14"/>
      <c r="G31" s="14"/>
      <c r="H31" s="16">
        <f t="shared" si="0"/>
        <v>5</v>
      </c>
      <c r="J31" s="13" t="s">
        <v>219</v>
      </c>
      <c r="K31" s="15" t="s">
        <v>226</v>
      </c>
      <c r="L31">
        <v>3</v>
      </c>
    </row>
    <row r="32" spans="1:12" x14ac:dyDescent="0.2">
      <c r="A32" s="15" t="s">
        <v>225</v>
      </c>
      <c r="B32" s="14"/>
      <c r="C32" s="14"/>
      <c r="D32" s="15">
        <v>4</v>
      </c>
      <c r="E32" s="14"/>
      <c r="F32" s="14"/>
      <c r="G32" s="14"/>
      <c r="H32" s="16">
        <f t="shared" si="0"/>
        <v>4</v>
      </c>
      <c r="J32" s="11" t="s">
        <v>188</v>
      </c>
      <c r="K32" s="15" t="s">
        <v>227</v>
      </c>
      <c r="L32">
        <v>2</v>
      </c>
    </row>
    <row r="33" spans="1:12" x14ac:dyDescent="0.2">
      <c r="A33" s="15" t="s">
        <v>226</v>
      </c>
      <c r="B33" s="14"/>
      <c r="C33" s="14"/>
      <c r="D33" s="15">
        <v>3</v>
      </c>
      <c r="E33" s="14"/>
      <c r="F33" s="14"/>
      <c r="G33" s="14"/>
      <c r="H33" s="16">
        <f t="shared" si="0"/>
        <v>3</v>
      </c>
      <c r="J33" s="11" t="s">
        <v>197</v>
      </c>
      <c r="K33" s="15" t="s">
        <v>171</v>
      </c>
      <c r="L33">
        <v>1</v>
      </c>
    </row>
    <row r="34" spans="1:12" x14ac:dyDescent="0.2">
      <c r="A34" s="15" t="s">
        <v>227</v>
      </c>
      <c r="B34" s="14"/>
      <c r="C34" s="14"/>
      <c r="D34" s="15">
        <v>2</v>
      </c>
      <c r="E34" s="14"/>
      <c r="F34" s="14"/>
      <c r="G34" s="14"/>
      <c r="H34" s="16">
        <f t="shared" si="0"/>
        <v>2</v>
      </c>
      <c r="J34" s="11" t="s">
        <v>197</v>
      </c>
      <c r="K34" s="15" t="s">
        <v>95</v>
      </c>
      <c r="L34">
        <v>1</v>
      </c>
    </row>
  </sheetData>
  <pageMargins left="0.7" right="0.7" top="0.75" bottom="0.75" header="0.3" footer="0.3"/>
  <pageSetup paperSize="9" scale="65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M12"/>
  <sheetViews>
    <sheetView tabSelected="1" workbookViewId="0">
      <selection activeCell="J8" sqref="J8"/>
    </sheetView>
  </sheetViews>
  <sheetFormatPr baseColWidth="10" defaultRowHeight="15" x14ac:dyDescent="0.2"/>
  <cols>
    <col min="1" max="2" width="18" bestFit="1" customWidth="1"/>
    <col min="3" max="3" width="20.33203125" bestFit="1" customWidth="1"/>
    <col min="4" max="4" width="17.5" bestFit="1" customWidth="1"/>
    <col min="5" max="5" width="15" bestFit="1" customWidth="1"/>
    <col min="6" max="6" width="15.5" bestFit="1" customWidth="1"/>
    <col min="7" max="7" width="15" bestFit="1" customWidth="1"/>
    <col min="9" max="9" width="5.5" bestFit="1" customWidth="1"/>
    <col min="11" max="11" width="12" bestFit="1" customWidth="1"/>
    <col min="12" max="12" width="18" bestFit="1" customWidth="1"/>
    <col min="13" max="13" width="7.1640625" bestFit="1" customWidth="1"/>
  </cols>
  <sheetData>
    <row r="2" spans="2:13" x14ac:dyDescent="0.2">
      <c r="B2" s="7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/>
      <c r="I2" s="8" t="s">
        <v>15</v>
      </c>
      <c r="K2" s="8" t="s">
        <v>174</v>
      </c>
      <c r="L2" s="8" t="s">
        <v>176</v>
      </c>
      <c r="M2" s="8" t="s">
        <v>175</v>
      </c>
    </row>
    <row r="3" spans="2:13" x14ac:dyDescent="0.2">
      <c r="B3" s="7" t="s">
        <v>96</v>
      </c>
      <c r="C3" s="8">
        <v>25</v>
      </c>
      <c r="D3" s="8">
        <v>25</v>
      </c>
      <c r="E3" s="8">
        <v>20</v>
      </c>
      <c r="F3" s="8"/>
      <c r="G3" s="8"/>
      <c r="H3" s="8"/>
      <c r="I3" s="8">
        <f>C3+D3+G3+E3+F3</f>
        <v>70</v>
      </c>
      <c r="K3" s="11" t="s">
        <v>111</v>
      </c>
      <c r="L3" t="s">
        <v>96</v>
      </c>
      <c r="M3">
        <v>70</v>
      </c>
    </row>
    <row r="4" spans="2:13" x14ac:dyDescent="0.2">
      <c r="B4" s="7" t="s">
        <v>97</v>
      </c>
      <c r="C4" s="8">
        <v>20</v>
      </c>
      <c r="D4" s="8"/>
      <c r="E4" s="8">
        <v>25</v>
      </c>
      <c r="F4" s="8"/>
      <c r="G4" s="8"/>
      <c r="H4" s="8"/>
      <c r="I4" s="8">
        <f t="shared" ref="I4:I12" si="0">C4+D4+G4+E4+F4</f>
        <v>45</v>
      </c>
      <c r="K4" s="11" t="s">
        <v>112</v>
      </c>
      <c r="L4" t="s">
        <v>97</v>
      </c>
      <c r="M4">
        <v>45</v>
      </c>
    </row>
    <row r="5" spans="2:13" x14ac:dyDescent="0.2">
      <c r="B5" s="7" t="s">
        <v>98</v>
      </c>
      <c r="C5" s="8">
        <v>18</v>
      </c>
      <c r="D5" s="8"/>
      <c r="E5" s="8"/>
      <c r="F5" s="8"/>
      <c r="G5" s="8"/>
      <c r="H5" s="8"/>
      <c r="I5" s="8">
        <f t="shared" si="0"/>
        <v>18</v>
      </c>
      <c r="K5" s="11" t="s">
        <v>113</v>
      </c>
      <c r="L5" t="s">
        <v>99</v>
      </c>
      <c r="M5">
        <v>35</v>
      </c>
    </row>
    <row r="6" spans="2:13" x14ac:dyDescent="0.2">
      <c r="B6" s="7" t="s">
        <v>99</v>
      </c>
      <c r="C6" s="8">
        <v>15</v>
      </c>
      <c r="D6" s="8">
        <v>20</v>
      </c>
      <c r="E6" s="8"/>
      <c r="F6" s="8"/>
      <c r="G6" s="8"/>
      <c r="H6" s="8"/>
      <c r="I6" s="8">
        <f t="shared" si="0"/>
        <v>35</v>
      </c>
      <c r="K6" s="11" t="s">
        <v>114</v>
      </c>
      <c r="L6" t="s">
        <v>98</v>
      </c>
      <c r="M6">
        <v>18</v>
      </c>
    </row>
    <row r="7" spans="2:13" x14ac:dyDescent="0.2">
      <c r="B7" s="7" t="s">
        <v>100</v>
      </c>
      <c r="C7" s="8">
        <v>13</v>
      </c>
      <c r="D7" s="8"/>
      <c r="E7" s="8"/>
      <c r="F7" s="8"/>
      <c r="G7" s="8"/>
      <c r="H7" s="8"/>
      <c r="I7" s="8">
        <f t="shared" si="0"/>
        <v>13</v>
      </c>
      <c r="K7" s="11" t="s">
        <v>114</v>
      </c>
      <c r="L7" t="s">
        <v>173</v>
      </c>
      <c r="M7">
        <v>18</v>
      </c>
    </row>
    <row r="8" spans="2:13" x14ac:dyDescent="0.2">
      <c r="B8" s="7" t="s">
        <v>172</v>
      </c>
      <c r="C8" s="8"/>
      <c r="D8" s="8">
        <v>15</v>
      </c>
      <c r="E8" s="8"/>
      <c r="F8" s="8"/>
      <c r="G8" s="8"/>
      <c r="H8" s="8"/>
      <c r="I8" s="8">
        <f t="shared" si="0"/>
        <v>15</v>
      </c>
      <c r="K8" s="11" t="s">
        <v>114</v>
      </c>
      <c r="L8" t="s">
        <v>228</v>
      </c>
      <c r="M8">
        <v>18</v>
      </c>
    </row>
    <row r="9" spans="2:13" x14ac:dyDescent="0.2">
      <c r="B9" s="7" t="s">
        <v>173</v>
      </c>
      <c r="C9" s="8"/>
      <c r="D9" s="8">
        <v>18</v>
      </c>
      <c r="E9" s="8"/>
      <c r="F9" s="8"/>
      <c r="G9" s="8"/>
      <c r="H9" s="8"/>
      <c r="I9" s="8">
        <f t="shared" si="0"/>
        <v>18</v>
      </c>
      <c r="K9" s="11" t="s">
        <v>117</v>
      </c>
      <c r="L9" t="s">
        <v>172</v>
      </c>
      <c r="M9">
        <v>15</v>
      </c>
    </row>
    <row r="10" spans="2:13" x14ac:dyDescent="0.2">
      <c r="B10" s="7" t="s">
        <v>228</v>
      </c>
      <c r="C10" s="7"/>
      <c r="D10" s="7"/>
      <c r="E10" s="7">
        <v>18</v>
      </c>
      <c r="F10" s="7"/>
      <c r="G10" s="7"/>
      <c r="H10" s="7"/>
      <c r="I10" s="8">
        <f t="shared" si="0"/>
        <v>18</v>
      </c>
      <c r="K10" s="11" t="s">
        <v>117</v>
      </c>
      <c r="L10" t="s">
        <v>229</v>
      </c>
      <c r="M10">
        <v>15</v>
      </c>
    </row>
    <row r="11" spans="2:13" x14ac:dyDescent="0.2">
      <c r="B11" s="7" t="s">
        <v>229</v>
      </c>
      <c r="C11" s="7"/>
      <c r="D11" s="7"/>
      <c r="E11" s="7">
        <v>15</v>
      </c>
      <c r="F11" s="7"/>
      <c r="G11" s="7"/>
      <c r="H11" s="7"/>
      <c r="I11" s="8">
        <f t="shared" si="0"/>
        <v>15</v>
      </c>
      <c r="K11" s="11" t="s">
        <v>119</v>
      </c>
      <c r="L11" t="s">
        <v>100</v>
      </c>
      <c r="M11">
        <v>13</v>
      </c>
    </row>
    <row r="12" spans="2:13" x14ac:dyDescent="0.2">
      <c r="B12" s="7" t="s">
        <v>230</v>
      </c>
      <c r="C12" s="7"/>
      <c r="D12" s="7"/>
      <c r="E12" s="7">
        <v>13</v>
      </c>
      <c r="F12" s="7"/>
      <c r="G12" s="7"/>
      <c r="H12" s="7"/>
      <c r="I12" s="8">
        <f t="shared" si="0"/>
        <v>13</v>
      </c>
      <c r="K12" s="11" t="s">
        <v>119</v>
      </c>
      <c r="L12" t="s">
        <v>230</v>
      </c>
      <c r="M12">
        <v>13</v>
      </c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Pilotos DCA</vt:lpstr>
      <vt:lpstr>Copilotos DCA</vt:lpstr>
      <vt:lpstr>Pilotos "Aparatos"</vt:lpstr>
      <vt:lpstr>Copilotos "Aparatos"</vt:lpstr>
      <vt:lpstr>Pilotos Copa"Vinos La Pajera"</vt:lpstr>
      <vt:lpstr>Copilotos"Vinos La Pajera"</vt:lpstr>
      <vt:lpstr>Pilotos Copa"Indumentalia"</vt:lpstr>
      <vt:lpstr>Copilotos Copa"Indumentalia"</vt:lpstr>
      <vt:lpstr>Clubes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2019-09-20T12:56:55Z</cp:lastPrinted>
  <dcterms:created xsi:type="dcterms:W3CDTF">2006-09-16T00:00:00Z</dcterms:created>
  <dcterms:modified xsi:type="dcterms:W3CDTF">2019-09-20T12:57:38Z</dcterms:modified>
</cp:coreProperties>
</file>